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Kabid" sheetId="4" r:id="rId1"/>
  </sheets>
  <definedNames>
    <definedName name="OLE_LINK7" localSheetId="0">Kabid!$C$32</definedName>
  </definedNames>
  <calcPr calcId="144525"/>
</workbook>
</file>

<file path=xl/calcChain.xml><?xml version="1.0" encoding="utf-8"?>
<calcChain xmlns="http://schemas.openxmlformats.org/spreadsheetml/2006/main">
  <c r="J45" i="4" l="1"/>
  <c r="L45" i="4" s="1"/>
  <c r="J44" i="4"/>
  <c r="L44" i="4" s="1"/>
  <c r="J43" i="4"/>
  <c r="L43" i="4" s="1"/>
  <c r="J42" i="4"/>
  <c r="L42" i="4" s="1"/>
  <c r="J39" i="4" l="1"/>
  <c r="L39" i="4" s="1"/>
  <c r="J32" i="4"/>
  <c r="L32" i="4" s="1"/>
  <c r="J41" i="4"/>
  <c r="L41" i="4" s="1"/>
  <c r="J40" i="4"/>
  <c r="L40" i="4" s="1"/>
  <c r="J38" i="4"/>
  <c r="L38" i="4" s="1"/>
  <c r="J37" i="4"/>
  <c r="L37" i="4" s="1"/>
  <c r="J36" i="4"/>
  <c r="L36" i="4" s="1"/>
  <c r="J35" i="4"/>
  <c r="L35" i="4" s="1"/>
  <c r="J34" i="4"/>
  <c r="L34" i="4" s="1"/>
  <c r="J33" i="4"/>
  <c r="L33" i="4" s="1"/>
  <c r="L46" i="4" l="1"/>
  <c r="L47" i="4" s="1"/>
</calcChain>
</file>

<file path=xl/sharedStrings.xml><?xml version="1.0" encoding="utf-8"?>
<sst xmlns="http://schemas.openxmlformats.org/spreadsheetml/2006/main" count="446" uniqueCount="242">
  <si>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</si>
  <si>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</si>
  <si>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</si>
  <si>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</si>
  <si>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</si>
  <si>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</si>
  <si>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</si>
  <si>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</si>
  <si>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</si>
  <si>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</si>
  <si>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</si>
  <si>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</si>
  <si>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</si>
  <si>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</si>
  <si>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</si>
  <si>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</si>
  <si>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</si>
  <si>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</si>
  <si>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</si>
  <si>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</si>
  <si>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</si>
  <si>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</si>
  <si>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</si>
  <si>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</si>
  <si>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</si>
  <si>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</si>
  <si>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</si>
  <si>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</si>
  <si>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</si>
  <si>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</si>
  <si>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</si>
  <si>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</si>
  <si>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</si>
  <si>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</si>
  <si>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</si>
  <si>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</si>
  <si>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</si>
  <si>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</si>
  <si>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</si>
  <si>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</si>
  <si>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</si>
  <si>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</si>
  <si>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</si>
  <si>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</si>
  <si>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</si>
  <si>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</si>
  <si>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</si>
  <si>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</si>
  <si>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</si>
  <si>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</si>
  <si>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</si>
  <si>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</si>
  <si>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</si>
  <si>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</si>
  <si>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</si>
  <si>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</si>
  <si>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</si>
  <si>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</si>
  <si>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</si>
  <si>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</si>
  <si>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</si>
  <si>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</si>
  <si>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</si>
  <si>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</si>
  <si>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</si>
  <si>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</si>
  <si>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</si>
  <si>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</si>
  <si>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</si>
  <si>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</si>
  <si>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</si>
  <si>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</si>
  <si>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</si>
  <si>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</si>
  <si>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</si>
  <si>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</si>
  <si>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</si>
  <si>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</si>
  <si>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</si>
  <si>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</si>
  <si>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</si>
  <si>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</si>
  <si>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Menyusun anggaran</t>
  </si>
  <si>
    <t>Melakukan bimbingan teknis</t>
  </si>
  <si>
    <t>Mengevaluasi kinerja organisasi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</si>
  <si>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</si>
  <si>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</si>
  <si>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</si>
  <si>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</si>
  <si>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</si>
  <si>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Sangat baik</t>
  </si>
  <si>
    <t>Realistik</t>
  </si>
  <si>
    <t>Alternatif</t>
  </si>
  <si>
    <t>Investigatis</t>
  </si>
  <si>
    <t>Konvensional</t>
  </si>
  <si>
    <t>Berdiri</t>
  </si>
  <si>
    <t>Berjalan</t>
  </si>
  <si>
    <t>Duduk</t>
  </si>
  <si>
    <t>Berbicara</t>
  </si>
  <si>
    <t>Laki-laki/perempuan</t>
  </si>
  <si>
    <t>tidak ada syarat khusus</t>
  </si>
  <si>
    <t>rapih</t>
  </si>
  <si>
    <t xml:space="preserve"> </t>
  </si>
  <si>
    <t>D2 : Menganalisa data</t>
  </si>
  <si>
    <t>O3 : Menyelia</t>
  </si>
  <si>
    <t>Mengelola tata naskah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</si>
  <si>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</si>
  <si>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</si>
  <si>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</si>
  <si>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</si>
  <si>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</si>
  <si>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</si>
  <si>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</si>
  <si>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</si>
  <si>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</si>
  <si>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</si>
  <si>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</si>
  <si>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</si>
  <si>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</si>
  <si>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</si>
  <si>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</si>
  <si>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</si>
  <si>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</si>
  <si>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</si>
  <si>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</si>
  <si>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</si>
  <si>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</si>
  <si>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</si>
  <si>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</si>
  <si>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Kemampuan menyesuaikan diri dengan kegiatan pengambilan kesimpulan, pembuatan pertimbangan, atau pembuatan peraturan/keputusan berdasarkan kriteria yang diukur atau dapat diuji.</t>
  </si>
  <si>
    <t>O2 : Mengajar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</si>
  <si>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</si>
  <si>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</si>
  <si>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</si>
  <si>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</si>
  <si>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</si>
  <si>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</si>
  <si>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</si>
  <si>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WAKTU PENYELESAIAN (JAM)</t>
  </si>
  <si>
    <t>Dinas Pertanian dan Ketahanan Pangan</t>
  </si>
  <si>
    <t>11</t>
  </si>
  <si>
    <t>12</t>
  </si>
  <si>
    <t>13</t>
  </si>
  <si>
    <t>14</t>
  </si>
  <si>
    <t>8</t>
  </si>
  <si>
    <t>9</t>
  </si>
  <si>
    <t>10</t>
  </si>
  <si>
    <t>Memimpin dan melaksanakan tugas membantu Kepala Dinas dalam mengoordinasikan, merumuskan dan melaksanakan kebijakan teknis prasarana, sarana dan penyuluhan berdasarkan pedoman yang ada sehingga tugas berjalan lancar</t>
  </si>
  <si>
    <t>Diklat Teknis Prasarana dan Sarana Pertanian</t>
  </si>
  <si>
    <t>Diklat Manajemen Stratejik</t>
  </si>
  <si>
    <t>Diklat Pengadaan Barang dan Jasa</t>
  </si>
  <si>
    <t>Diklat Manajemen SDM</t>
  </si>
  <si>
    <t>Diklat Manajemen asset daerah</t>
  </si>
  <si>
    <t>Menyusun rencana kerja Bidang prasarana, sarana dan Penyuluhan</t>
  </si>
  <si>
    <t>Mendistribusikan dan memberi petunjuk pelaksanaan tugas</t>
  </si>
  <si>
    <t>Memantau, mengawasi dan mengevaluasi pelaksanaan tugas dalam lingkungan Seksi Lahan, Irigasi dan Pembiayaan</t>
  </si>
  <si>
    <t>Menyusun rancangan, mengoreksi, memaraf dan/atau menandatangai naskah</t>
  </si>
  <si>
    <t>Merumuskan kebijakan prasarana, sarana dan penyuluhan</t>
  </si>
  <si>
    <t>Mengembangkan potensi pengelolaan lahan dan irigasi serta memberikan bimbingan pembiayaan pertanian</t>
  </si>
  <si>
    <t>Melaksanakan penyediaan dan pengawasan peredaran pupuk, pestisida serta alat dan mesin pertanian</t>
  </si>
  <si>
    <t>Melaksanakan penyuluhan pertanian</t>
  </si>
  <si>
    <t>Melaksanakan pemantauan dan evaluasi di bidang prasarana, sarana dan penyuluhan</t>
  </si>
  <si>
    <t>Mengordinasikan dan melaksanakan pemantauan, pengendalian dan evaluasi kebijakan teknis bidang prasarana, sarana dan penyuluhan</t>
  </si>
  <si>
    <t>Melaksanakan koordinasi dan konsultasi dengan lembaga pemerintah dan lembaga non pemerintah</t>
  </si>
  <si>
    <t>Menilai kinerja pegawai aparatur sipil negara sesuai ketentuan peraturan perundang-undangan</t>
  </si>
  <si>
    <t>melaksanakanTugas kedinasan lain yang diperintahkan atasan sesuai dengan bidang  tugasnya</t>
  </si>
  <si>
    <t>Dokummen rencana kegiatan</t>
  </si>
  <si>
    <t>Laporan kegiatan</t>
  </si>
  <si>
    <t>Catatan hasil pemantauan</t>
  </si>
  <si>
    <t>Dokumen rancangan naskah</t>
  </si>
  <si>
    <t>Konsep kebijakan</t>
  </si>
  <si>
    <t>Laporan Penyediaan dan pengawasan</t>
  </si>
  <si>
    <t>Laporan Pelaksanaan Penyuluhan</t>
  </si>
  <si>
    <t>Dokumen evaluasi</t>
  </si>
  <si>
    <t>Dokumen pemantauan, pengendalian dan evaluasi</t>
  </si>
  <si>
    <t>10.</t>
  </si>
  <si>
    <t>menyusun laporan pelaksanaan Tugas Kepala Bidang Prasarana, Sarana dan Penyuluhan serta memberi saran pertimbangan kepada pimpinan sebagai bahan perumusan kebijakan</t>
  </si>
  <si>
    <t>melaksanakan Tugas kedinasan lain yang diperintahkan atasan sesuai dengan bidang  tugasnya</t>
  </si>
  <si>
    <t>mendistribusikan dan memberi petunjuk pelaksanaan Tugas</t>
  </si>
  <si>
    <t>memantau, mengawasi, dan mengevaluasi pelaksanaan Tugas dalam lingkungan Seksi Lahan, Irigasi dan Pembiayaan</t>
  </si>
  <si>
    <t>menyusun rancangan, mengoreksi, memaraf dan/atau menandatangani naskah dinas</t>
  </si>
  <si>
    <t>mengembangkan potensi pengelolaan lahan dan irigasi serta memberian bimbingan pembiayaan pertanian</t>
  </si>
  <si>
    <t>melaksanakan penyediaan dan pengawasan peredaran pupuk, pestisida, serta alat dan mesin pertanian</t>
  </si>
  <si>
    <t>melaksanakan penyuluhan pertanian</t>
  </si>
  <si>
    <t>melaksanakan pemantauan dan evaluasi di bidang prasarana, sarana dan penyuluhan;</t>
  </si>
  <si>
    <t>mengoordinasikan dan melaksanakan pemantauan, pengendalian, dan evaluasi kebijakan teknis bidang prasarana, sarana dan penyuluhan</t>
  </si>
  <si>
    <t>melaksanakan koordinasi dan konsultasi dengan lembaga pemerintah dan lembaga non pemerintah</t>
  </si>
  <si>
    <t>menilai kinerja pegawai aparatur sipil negara sesuai ketentuan peraturan perundang-undangan</t>
  </si>
  <si>
    <t>Laporan pelaksanaan tugas</t>
  </si>
  <si>
    <t>Dokumen</t>
  </si>
  <si>
    <t>Laporan</t>
  </si>
  <si>
    <t>Laporan pelaksanaan tugas lain</t>
  </si>
  <si>
    <t>Kemampuan memimpin dan mengambil  keputusan operasional</t>
  </si>
  <si>
    <t>Kemampuan melaksanakan tugas teknis dan administratif</t>
  </si>
  <si>
    <t>Kelas 11</t>
  </si>
  <si>
    <t>S1/DIV Pertanian/Peternakan</t>
  </si>
  <si>
    <t>Laporan Pengembangan Potensi Lahan dan Irigasi</t>
  </si>
  <si>
    <t>Laporan Pelaksanaan Koordinasi</t>
  </si>
  <si>
    <t>Lembar penilaian kinerja pegawai</t>
  </si>
  <si>
    <t>Kepala Bidang Prasarana, Sarana dan Penyuluhan</t>
  </si>
  <si>
    <t>Pelatihan Kepemimpinan Administrator</t>
  </si>
  <si>
    <t>Memiliki pengalaman pada Jabatan Pengawas paling singkat 3 (tiga) tahun atau JF yang setingkat dengan Jabatan Pengawas sesuai dengan bidang tugas Jabatan yang akan diduduki.</t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</si>
  <si>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Petunjuk Teknis</t>
    </r>
  </si>
  <si>
    <t>Perjanjian Kinerja (Tupoksi)</t>
  </si>
  <si>
    <r>
      <t xml:space="preserve">Peraturan terkait dan </t>
    </r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</t>
    </r>
  </si>
  <si>
    <r>
      <t>Dokumen Pelaksana Anggaran, Petunjuk Tekhnis,</t>
    </r>
    <r>
      <rPr>
        <i/>
        <sz val="9"/>
        <color theme="1"/>
        <rFont val="Bookman Old Style"/>
        <family val="1"/>
      </rPr>
      <t xml:space="preserve"> Standar Operational Prosedur  (SOP)</t>
    </r>
  </si>
  <si>
    <t>Tugas Pokok, Dokumen Pelaksana Anggaran,Standar Operational Prosedur  (SOP)</t>
  </si>
  <si>
    <t>Tugas Pokok, Dokumen Pelaksana Anggaran, Petunjuk Tekhnis</t>
  </si>
  <si>
    <r>
      <t>Tugas Pokok, Dokumen Pelaksana Anggaran, Petunjuk Tekhnis,</t>
    </r>
    <r>
      <rPr>
        <i/>
        <sz val="9"/>
        <color theme="1"/>
        <rFont val="Bookman Old Style"/>
        <family val="1"/>
      </rPr>
      <t xml:space="preserve"> Standar Operational Prosedur  (SOP)</t>
    </r>
  </si>
  <si>
    <t>Rencana strategis Perangkat Daerah dan Perbup SOTK</t>
  </si>
  <si>
    <t>Lembar disposisi, beban kerja unit</t>
  </si>
  <si>
    <t>Data pelaksanaan tugas dan Perbup SOTK</t>
  </si>
  <si>
    <t>Draf, Form isian dan Perbup SOTK</t>
  </si>
  <si>
    <t>Disposisi atau instruksi Pimpinan</t>
  </si>
  <si>
    <t>Bahan penyusunan laporan pelaksanaan kegiatan, data capaian kinerja</t>
  </si>
  <si>
    <t>Laporan kegiatan pegawai bawahan, lembar penilaian kinerja pegawai</t>
  </si>
  <si>
    <t>Berkas materi untuk koordinasi dan konsultasi</t>
  </si>
  <si>
    <t>Data kebijakan prasarana, sarana dan penyuluhan</t>
  </si>
  <si>
    <t>Data  potensi pengelolaan lahan dan irigasi serta memberikan bimbingan pembiayaan pertanian</t>
  </si>
  <si>
    <t>Data penyediaan dan pengawasan peredaran pupuk, pestisida serta alat dan mesin pertanian</t>
  </si>
  <si>
    <t>Data penyuluhan pertanian</t>
  </si>
  <si>
    <t>Data pemantauan dan evaluasi di bidang prasarana, sarana dan penyuluhan</t>
  </si>
  <si>
    <t>Data pemantauan, pengendalian dan evaluasi kebijakan teknis bidang prasarana, sarana dan penyuluhan</t>
  </si>
  <si>
    <t>Kelancaran melaksanakan tugas di lingkungan Bidang prasarana, sarana dan Penyuluhan;</t>
  </si>
  <si>
    <t xml:space="preserve">Kelancaran menyusun rencana kerja Bidang prasarana, sarana dan Penyuluhan; </t>
  </si>
  <si>
    <t>Kelancaran pengendalian urusan lahan dan irigasi;</t>
  </si>
  <si>
    <t>Kelancaran pengendalian urusan pupuk serta alat dan mesin pertanian;</t>
  </si>
  <si>
    <t>Kelancaran pengendalian urusan penyuluhan pertanian;</t>
  </si>
  <si>
    <t xml:space="preserve">Memverifikasi susunan rencana kegiatan Bidang prasarana, sarana dan Penyuluhan; </t>
  </si>
  <si>
    <t xml:space="preserve">Mengendalikan pelaksanaan kegiatan Bidang prasarana, sarana dan Penyuluhan; </t>
  </si>
  <si>
    <t xml:space="preserve">Mengambil tindakan untuk menyelesaikan persoalan dalam lingkup Bidang prasarana, sarana dan Penyuluhan; </t>
  </si>
  <si>
    <t xml:space="preserve">Memverifikasi capaian kinerja Staf Bidang prasarana, sarana dan Penyuluhan; </t>
  </si>
  <si>
    <t>Memverifikasi kegiatan penyuluhan pertanian;</t>
  </si>
  <si>
    <t>Kepala Dinas</t>
  </si>
  <si>
    <t>Konsultasi dan meminta arahan dalam pelaksanaan tugas</t>
  </si>
  <si>
    <t>Pejabat Terkait</t>
  </si>
  <si>
    <t>Pusat, Kementrian, Provinsi</t>
  </si>
  <si>
    <t>Koordinasi pelaksanaan tugas</t>
  </si>
  <si>
    <t>Instansi Lain</t>
  </si>
  <si>
    <t>JFT dan Pelaksana</t>
  </si>
  <si>
    <t>Memimpin dan memerintahkan pelaksanaan tugas</t>
  </si>
  <si>
    <t>Bekerja dengan Berkas Kertas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</si>
</sst>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Bookman Old Style"/>
      <family val="1"/>
    </font>
    <font>
      <sz val="10"/>
      <color theme="1"/>
      <name val="Bookman Old Style"/>
      <family val="1"/>
    </font>
    <font>
      <sz val="9"/>
      <color theme="1"/>
      <name val="Bookman Old Style"/>
      <family val="1"/>
    </font>
    <font>
      <sz val="9"/>
      <color rgb="FF000000"/>
      <name val="Bookman Old Style"/>
      <family val="1"/>
    </font>
    <font>
      <sz val="9"/>
      <name val="Bookman Old Style"/>
      <family val="1"/>
    </font>
    <font>
      <sz val="9"/>
      <color rgb="FFFF0000"/>
      <name val="Bookman Old Style"/>
      <family val="1"/>
    </font>
    <font>
      <i/>
      <sz val="9"/>
      <color theme="1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9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4" fillId="0" borderId="0" xfId="0" applyFont="1"/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1" xfId="0" quotePrefix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" fontId="4" fillId="0" borderId="1" xfId="1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164" fontId="4" fillId="0" borderId="0" xfId="0" applyNumberFormat="1" applyFont="1" applyBorder="1"/>
    <xf numFmtId="41" fontId="4" fillId="0" borderId="0" xfId="0" applyNumberFormat="1" applyFont="1" applyBorder="1"/>
    <xf numFmtId="0" fontId="6" fillId="0" borderId="1" xfId="0" quotePrefix="1" applyFont="1" applyFill="1" applyBorder="1" applyAlignment="1">
      <alignment horizontal="center" vertical="top"/>
    </xf>
    <xf numFmtId="0" fontId="4" fillId="0" borderId="13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4" fillId="3" borderId="11" xfId="0" applyFont="1" applyFill="1" applyBorder="1" applyAlignment="1">
      <alignment horizontal="center" vertical="top"/>
    </xf>
    <xf numFmtId="0" fontId="4" fillId="3" borderId="4" xfId="0" quotePrefix="1" applyFont="1" applyFill="1" applyBorder="1" applyAlignment="1">
      <alignment horizontal="center" vertical="top"/>
    </xf>
    <xf numFmtId="0" fontId="4" fillId="3" borderId="6" xfId="0" quotePrefix="1" applyFont="1" applyFill="1" applyBorder="1" applyAlignment="1">
      <alignment horizontal="center" vertical="top"/>
    </xf>
    <xf numFmtId="0" fontId="4" fillId="3" borderId="5" xfId="0" quotePrefix="1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/>
    </xf>
    <xf numFmtId="0" fontId="4" fillId="3" borderId="13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 vertical="top"/>
    </xf>
    <xf numFmtId="0" fontId="4" fillId="3" borderId="11" xfId="0" applyFont="1" applyFill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3" borderId="14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4" fillId="3" borderId="1" xfId="0" quotePrefix="1" applyFont="1" applyFill="1" applyBorder="1" applyAlignment="1">
      <alignment horizontal="center" vertical="top"/>
    </xf>
    <xf numFmtId="0" fontId="4" fillId="0" borderId="1" xfId="0" quotePrefix="1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15" xfId="0" applyFont="1" applyBorder="1"/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1" xfId="2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left" vertical="top"/>
    </xf>
    <xf numFmtId="3" fontId="4" fillId="0" borderId="1" xfId="0" applyNumberFormat="1" applyFont="1" applyBorder="1" applyAlignment="1">
      <alignment horizontal="left" vertical="top"/>
    </xf>
    <xf numFmtId="0" fontId="4" fillId="0" borderId="14" xfId="0" applyNumberFormat="1" applyFont="1" applyBorder="1" applyAlignment="1">
      <alignment horizontal="left" vertical="top"/>
    </xf>
    <xf numFmtId="0" fontId="4" fillId="0" borderId="2" xfId="0" quotePrefix="1" applyFont="1" applyBorder="1" applyAlignment="1">
      <alignment vertical="top"/>
    </xf>
    <xf numFmtId="0" fontId="4" fillId="0" borderId="15" xfId="0" quotePrefix="1" applyFont="1" applyBorder="1" applyAlignment="1">
      <alignment vertical="top"/>
    </xf>
    <xf numFmtId="0" fontId="4" fillId="0" borderId="3" xfId="0" quotePrefix="1" applyFont="1" applyBorder="1" applyAlignment="1">
      <alignment vertical="top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quotePrefix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4" xfId="0" applyFont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4" fillId="3" borderId="7" xfId="0" applyFont="1" applyFill="1" applyBorder="1" applyAlignment="1">
      <alignment vertical="top"/>
    </xf>
    <xf numFmtId="0" fontId="4" fillId="3" borderId="14" xfId="0" applyFont="1" applyFill="1" applyBorder="1" applyAlignment="1">
      <alignment vertical="top"/>
    </xf>
    <xf numFmtId="0" fontId="4" fillId="3" borderId="8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 vertical="top"/>
    </xf>
    <xf numFmtId="0" fontId="4" fillId="0" borderId="0" xfId="0" quotePrefix="1" applyFont="1" applyBorder="1" applyAlignment="1">
      <alignment horizontal="center" vertical="top"/>
    </xf>
    <xf numFmtId="0" fontId="4" fillId="0" borderId="0" xfId="0" quotePrefix="1" applyFont="1" applyBorder="1" applyAlignment="1">
      <alignment vertical="top"/>
    </xf>
    <xf numFmtId="0" fontId="4" fillId="3" borderId="2" xfId="0" applyFont="1" applyFill="1" applyBorder="1" applyAlignment="1">
      <alignment horizontal="left"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3" borderId="7" xfId="0" applyFont="1" applyFill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vertical="top" wrapText="1"/>
    </xf>
    <xf numFmtId="0" fontId="4" fillId="0" borderId="15" xfId="0" quotePrefix="1" applyFont="1" applyBorder="1" applyAlignment="1">
      <alignment vertical="top" wrapText="1"/>
    </xf>
    <xf numFmtId="0" fontId="4" fillId="0" borderId="3" xfId="0" quotePrefix="1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vertical="top"/>
    </xf>
    <xf numFmtId="0" fontId="4" fillId="0" borderId="15" xfId="0" quotePrefix="1" applyFont="1" applyBorder="1" applyAlignment="1">
      <alignment vertical="top"/>
    </xf>
    <xf numFmtId="0" fontId="4" fillId="0" borderId="3" xfId="0" quotePrefix="1" applyFont="1" applyBorder="1" applyAlignment="1">
      <alignment vertical="top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top"/>
    </xf>
    <xf numFmtId="0" fontId="6" fillId="0" borderId="13" xfId="0" applyFont="1" applyFill="1" applyBorder="1" applyAlignment="1">
      <alignment horizontal="center" vertical="top"/>
    </xf>
    <xf numFmtId="0" fontId="4" fillId="3" borderId="14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4" fillId="3" borderId="12" xfId="0" applyFont="1" applyFill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2" xfId="0" quotePrefix="1" applyFont="1" applyBorder="1" applyAlignment="1">
      <alignment horizontal="left" vertical="top" wrapText="1"/>
    </xf>
    <xf numFmtId="0" fontId="4" fillId="0" borderId="15" xfId="0" quotePrefix="1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top" wrapText="1"/>
    </xf>
    <xf numFmtId="0" fontId="4" fillId="3" borderId="2" xfId="0" applyFont="1" applyFill="1" applyBorder="1" applyAlignment="1">
      <alignment horizontal="justify" vertical="top" wrapText="1"/>
    </xf>
    <xf numFmtId="0" fontId="4" fillId="3" borderId="15" xfId="0" applyFont="1" applyFill="1" applyBorder="1" applyAlignment="1">
      <alignment horizontal="justify" vertical="top" wrapText="1"/>
    </xf>
    <xf numFmtId="0" fontId="4" fillId="3" borderId="3" xfId="0" applyFont="1" applyFill="1" applyBorder="1" applyAlignment="1">
      <alignment horizontal="justify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O220"/>
  <sheetViews>
    <sheetView tabSelected="1" view="pageBreakPreview" topLeftCell="A43" zoomScaleNormal="110" zoomScaleSheetLayoutView="100" workbookViewId="0">
      <selection activeCell="M46" sqref="M46"/>
    </sheetView>
  </sheetViews>
  <sheetFormatPr defaultColWidth="8.85546875" defaultRowHeight="15" x14ac:dyDescent="0.3"/>
  <cols>
    <col min="1" max="1" width="3" style="4" customWidth="1"/>
    <col min="2" max="2" width="3.5703125" style="2" customWidth="1"/>
    <col min="3" max="3" width="2.5703125" style="2" customWidth="1"/>
    <col min="4" max="4" width="4.140625" style="2" customWidth="1"/>
    <col min="5" max="5" width="18.5703125" style="2" customWidth="1"/>
    <col min="6" max="7" width="2.42578125" style="3" customWidth="1"/>
    <col min="8" max="9" width="8.140625" style="2" customWidth="1"/>
    <col min="10" max="10" width="12" style="2" customWidth="1"/>
    <col min="11" max="11" width="8.7109375" style="2" customWidth="1"/>
    <col min="12" max="13" width="12.140625" style="2" customWidth="1"/>
    <col min="14" max="14" width="17.85546875" style="2" customWidth="1"/>
    <col min="15" max="16384" width="8.85546875" style="2"/>
  </cols>
  <sheetData>
    <row r="2" spans="1:13" ht="22.5" customHeight="1" x14ac:dyDescent="0.3">
      <c r="A2" s="138" t="s">
        <v>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"/>
    </row>
    <row r="4" spans="1:13" s="6" customFormat="1" ht="12.75" x14ac:dyDescent="0.25">
      <c r="A4" s="52" t="s">
        <v>1</v>
      </c>
      <c r="B4" s="115" t="s">
        <v>6</v>
      </c>
      <c r="C4" s="115"/>
      <c r="D4" s="115"/>
      <c r="E4" s="115"/>
      <c r="F4" s="8" t="s">
        <v>11</v>
      </c>
      <c r="G4" s="5" t="s">
        <v>199</v>
      </c>
    </row>
    <row r="5" spans="1:13" s="6" customFormat="1" ht="12.75" x14ac:dyDescent="0.25">
      <c r="A5" s="53" t="s">
        <v>2</v>
      </c>
      <c r="B5" s="115" t="s">
        <v>7</v>
      </c>
      <c r="C5" s="115"/>
      <c r="D5" s="115"/>
      <c r="E5" s="115"/>
      <c r="F5" s="8" t="s">
        <v>11</v>
      </c>
      <c r="G5" s="8"/>
    </row>
    <row r="6" spans="1:13" s="6" customFormat="1" ht="12.75" x14ac:dyDescent="0.25">
      <c r="A6" s="53" t="s">
        <v>3</v>
      </c>
      <c r="B6" s="115" t="s">
        <v>8</v>
      </c>
      <c r="C6" s="115"/>
      <c r="D6" s="115"/>
      <c r="E6" s="115"/>
      <c r="F6" s="8" t="s">
        <v>11</v>
      </c>
      <c r="G6" s="8"/>
    </row>
    <row r="7" spans="1:13" s="6" customFormat="1" ht="12.75" x14ac:dyDescent="0.25">
      <c r="A7" s="53"/>
      <c r="B7" s="7" t="s">
        <v>14</v>
      </c>
      <c r="C7" s="6" t="s">
        <v>21</v>
      </c>
      <c r="F7" s="8" t="s">
        <v>11</v>
      </c>
      <c r="G7" s="6" t="s">
        <v>63</v>
      </c>
    </row>
    <row r="8" spans="1:13" s="6" customFormat="1" ht="12.75" x14ac:dyDescent="0.25">
      <c r="A8" s="53"/>
      <c r="B8" s="7" t="s">
        <v>15</v>
      </c>
      <c r="C8" s="6" t="s">
        <v>22</v>
      </c>
      <c r="F8" s="8" t="s">
        <v>11</v>
      </c>
      <c r="G8" s="6" t="s">
        <v>63</v>
      </c>
    </row>
    <row r="9" spans="1:13" s="6" customFormat="1" ht="12.75" x14ac:dyDescent="0.25">
      <c r="A9" s="53"/>
      <c r="B9" s="7" t="s">
        <v>16</v>
      </c>
      <c r="C9" s="6" t="s">
        <v>23</v>
      </c>
      <c r="F9" s="8" t="s">
        <v>11</v>
      </c>
      <c r="G9" s="6" t="s">
        <v>139</v>
      </c>
    </row>
    <row r="10" spans="1:13" s="6" customFormat="1" ht="12.75" x14ac:dyDescent="0.25">
      <c r="A10" s="53"/>
      <c r="B10" s="7" t="s">
        <v>17</v>
      </c>
      <c r="C10" s="6" t="s">
        <v>24</v>
      </c>
      <c r="F10" s="8" t="s">
        <v>11</v>
      </c>
      <c r="G10" s="6" t="s">
        <v>63</v>
      </c>
    </row>
    <row r="11" spans="1:13" s="6" customFormat="1" ht="12.75" x14ac:dyDescent="0.25">
      <c r="A11" s="53"/>
      <c r="B11" s="7" t="s">
        <v>18</v>
      </c>
      <c r="C11" s="6" t="s">
        <v>25</v>
      </c>
      <c r="F11" s="8" t="s">
        <v>11</v>
      </c>
      <c r="G11" s="6" t="s">
        <v>63</v>
      </c>
    </row>
    <row r="12" spans="1:13" s="6" customFormat="1" ht="12.75" x14ac:dyDescent="0.25">
      <c r="A12" s="53"/>
      <c r="B12" s="7" t="s">
        <v>19</v>
      </c>
      <c r="C12" s="6" t="s">
        <v>26</v>
      </c>
      <c r="F12" s="8" t="s">
        <v>11</v>
      </c>
      <c r="G12" s="6" t="s">
        <v>63</v>
      </c>
    </row>
    <row r="13" spans="1:13" s="6" customFormat="1" ht="12.75" x14ac:dyDescent="0.25">
      <c r="A13" s="53"/>
      <c r="B13" s="7" t="s">
        <v>20</v>
      </c>
      <c r="C13" s="6" t="s">
        <v>27</v>
      </c>
      <c r="F13" s="8" t="s">
        <v>11</v>
      </c>
      <c r="G13" s="6" t="s">
        <v>63</v>
      </c>
    </row>
    <row r="14" spans="1:13" s="6" customFormat="1" ht="65.25" customHeight="1" x14ac:dyDescent="0.25">
      <c r="A14" s="54" t="s">
        <v>4</v>
      </c>
      <c r="B14" s="139" t="s">
        <v>9</v>
      </c>
      <c r="C14" s="139"/>
      <c r="D14" s="139"/>
      <c r="E14" s="139"/>
      <c r="F14" s="11" t="s">
        <v>11</v>
      </c>
      <c r="G14" s="140" t="s">
        <v>147</v>
      </c>
      <c r="H14" s="140"/>
      <c r="I14" s="140"/>
      <c r="J14" s="140"/>
      <c r="K14" s="140"/>
      <c r="L14" s="140"/>
      <c r="M14" s="51"/>
    </row>
    <row r="15" spans="1:13" s="6" customFormat="1" ht="12.75" x14ac:dyDescent="0.25">
      <c r="A15" s="53" t="s">
        <v>5</v>
      </c>
      <c r="B15" s="115" t="s">
        <v>10</v>
      </c>
      <c r="C15" s="115"/>
      <c r="D15" s="115"/>
      <c r="E15" s="115"/>
      <c r="F15" s="8" t="s">
        <v>11</v>
      </c>
      <c r="G15" s="8"/>
    </row>
    <row r="16" spans="1:13" s="6" customFormat="1" ht="12.75" x14ac:dyDescent="0.25">
      <c r="A16" s="53"/>
      <c r="B16" s="9" t="s">
        <v>14</v>
      </c>
      <c r="C16" s="6" t="s">
        <v>39</v>
      </c>
      <c r="F16" s="8" t="s">
        <v>11</v>
      </c>
      <c r="G16" s="6" t="s">
        <v>195</v>
      </c>
    </row>
    <row r="17" spans="1:14" s="6" customFormat="1" ht="12.75" x14ac:dyDescent="0.25">
      <c r="A17" s="53"/>
      <c r="B17" s="9" t="s">
        <v>15</v>
      </c>
      <c r="C17" s="6" t="s">
        <v>40</v>
      </c>
      <c r="F17" s="8" t="s">
        <v>11</v>
      </c>
      <c r="G17" s="8"/>
    </row>
    <row r="18" spans="1:14" s="6" customFormat="1" ht="12.75" x14ac:dyDescent="0.25">
      <c r="A18" s="53"/>
      <c r="B18" s="9"/>
      <c r="C18" s="6" t="s">
        <v>64</v>
      </c>
      <c r="F18" s="8" t="s">
        <v>11</v>
      </c>
      <c r="G18" s="6" t="s">
        <v>200</v>
      </c>
    </row>
    <row r="19" spans="1:14" s="6" customFormat="1" ht="12.75" x14ac:dyDescent="0.25">
      <c r="A19" s="53"/>
      <c r="B19" s="9"/>
      <c r="C19" s="6" t="s">
        <v>65</v>
      </c>
      <c r="F19" s="8" t="s">
        <v>11</v>
      </c>
      <c r="G19" s="8" t="s">
        <v>63</v>
      </c>
      <c r="H19" s="6" t="s">
        <v>148</v>
      </c>
    </row>
    <row r="20" spans="1:14" s="6" customFormat="1" ht="12.75" x14ac:dyDescent="0.25">
      <c r="A20" s="53"/>
      <c r="B20" s="9"/>
      <c r="C20" s="9"/>
      <c r="D20" s="9"/>
      <c r="F20" s="8"/>
      <c r="G20" s="8" t="s">
        <v>63</v>
      </c>
      <c r="H20" s="6" t="s">
        <v>149</v>
      </c>
    </row>
    <row r="21" spans="1:14" s="6" customFormat="1" ht="12.75" x14ac:dyDescent="0.25">
      <c r="A21" s="53"/>
      <c r="B21" s="9"/>
      <c r="C21" s="9"/>
      <c r="D21" s="9"/>
      <c r="F21" s="8"/>
      <c r="G21" s="8" t="s">
        <v>63</v>
      </c>
      <c r="H21" s="6" t="s">
        <v>150</v>
      </c>
    </row>
    <row r="22" spans="1:14" s="6" customFormat="1" ht="12.75" x14ac:dyDescent="0.25">
      <c r="A22" s="53"/>
      <c r="B22" s="9"/>
      <c r="C22" s="9"/>
      <c r="D22" s="9"/>
      <c r="F22" s="8"/>
      <c r="G22" s="8" t="s">
        <v>63</v>
      </c>
      <c r="H22" s="6" t="s">
        <v>151</v>
      </c>
    </row>
    <row r="23" spans="1:14" s="6" customFormat="1" ht="12.75" x14ac:dyDescent="0.25">
      <c r="A23" s="53"/>
      <c r="B23" s="9"/>
      <c r="C23" s="9"/>
      <c r="D23" s="9"/>
      <c r="F23" s="8"/>
      <c r="G23" s="8" t="s">
        <v>63</v>
      </c>
      <c r="H23" s="6" t="s">
        <v>152</v>
      </c>
    </row>
    <row r="24" spans="1:14" s="6" customFormat="1" ht="12.75" x14ac:dyDescent="0.25">
      <c r="A24" s="53"/>
      <c r="B24" s="9"/>
      <c r="C24" s="9"/>
      <c r="D24" s="9"/>
      <c r="F24" s="8"/>
      <c r="G24" s="8"/>
    </row>
    <row r="25" spans="1:14" s="6" customFormat="1" ht="51" customHeight="1" x14ac:dyDescent="0.25">
      <c r="A25" s="55"/>
      <c r="B25" s="56" t="s">
        <v>16</v>
      </c>
      <c r="C25" s="10" t="s">
        <v>41</v>
      </c>
      <c r="D25" s="10"/>
      <c r="F25" s="11" t="s">
        <v>11</v>
      </c>
      <c r="G25" s="11" t="s">
        <v>63</v>
      </c>
      <c r="H25" s="140" t="s">
        <v>201</v>
      </c>
      <c r="I25" s="140"/>
      <c r="J25" s="140"/>
      <c r="K25" s="140"/>
      <c r="L25" s="140"/>
      <c r="M25" s="51"/>
    </row>
    <row r="26" spans="1:14" s="6" customFormat="1" ht="15" customHeight="1" x14ac:dyDescent="0.25">
      <c r="A26" s="55"/>
      <c r="B26" s="57"/>
      <c r="C26" s="57"/>
      <c r="D26" s="57"/>
      <c r="F26" s="8"/>
      <c r="G26" s="11"/>
      <c r="H26" s="140"/>
      <c r="I26" s="140"/>
      <c r="J26" s="140"/>
      <c r="K26" s="140"/>
      <c r="L26" s="140"/>
      <c r="M26" s="51"/>
    </row>
    <row r="27" spans="1:14" s="6" customFormat="1" ht="12.75" x14ac:dyDescent="0.25">
      <c r="A27" s="53" t="s">
        <v>12</v>
      </c>
      <c r="B27" s="115" t="s">
        <v>13</v>
      </c>
      <c r="C27" s="115"/>
      <c r="D27" s="115"/>
      <c r="E27" s="115"/>
      <c r="F27" s="8"/>
      <c r="G27" s="8"/>
    </row>
    <row r="28" spans="1:14" s="6" customFormat="1" ht="5.25" customHeight="1" x14ac:dyDescent="0.25">
      <c r="A28" s="55"/>
      <c r="F28" s="8"/>
      <c r="G28" s="8"/>
    </row>
    <row r="29" spans="1:14" s="6" customFormat="1" ht="15" customHeight="1" x14ac:dyDescent="0.25">
      <c r="A29" s="55"/>
      <c r="B29" s="141" t="s">
        <v>28</v>
      </c>
      <c r="C29" s="144" t="s">
        <v>29</v>
      </c>
      <c r="D29" s="145"/>
      <c r="E29" s="146"/>
      <c r="F29" s="144" t="s">
        <v>35</v>
      </c>
      <c r="G29" s="145"/>
      <c r="H29" s="146"/>
      <c r="I29" s="135" t="s">
        <v>31</v>
      </c>
      <c r="J29" s="135" t="s">
        <v>61</v>
      </c>
      <c r="K29" s="135" t="s">
        <v>62</v>
      </c>
      <c r="L29" s="135" t="s">
        <v>36</v>
      </c>
      <c r="M29" s="135" t="s">
        <v>138</v>
      </c>
    </row>
    <row r="30" spans="1:14" s="6" customFormat="1" ht="15" customHeight="1" x14ac:dyDescent="0.25">
      <c r="A30" s="55"/>
      <c r="B30" s="142"/>
      <c r="C30" s="147"/>
      <c r="D30" s="148"/>
      <c r="E30" s="149"/>
      <c r="F30" s="147"/>
      <c r="G30" s="148"/>
      <c r="H30" s="149"/>
      <c r="I30" s="136"/>
      <c r="J30" s="136"/>
      <c r="K30" s="136"/>
      <c r="L30" s="136"/>
      <c r="M30" s="136"/>
    </row>
    <row r="31" spans="1:14" s="6" customFormat="1" ht="24.75" customHeight="1" x14ac:dyDescent="0.25">
      <c r="A31" s="55"/>
      <c r="B31" s="143"/>
      <c r="C31" s="150"/>
      <c r="D31" s="151"/>
      <c r="E31" s="152"/>
      <c r="F31" s="150"/>
      <c r="G31" s="151"/>
      <c r="H31" s="152"/>
      <c r="I31" s="137"/>
      <c r="J31" s="137"/>
      <c r="K31" s="137"/>
      <c r="L31" s="137"/>
      <c r="M31" s="137"/>
    </row>
    <row r="32" spans="1:14" s="6" customFormat="1" ht="40.5" customHeight="1" x14ac:dyDescent="0.25">
      <c r="A32" s="55"/>
      <c r="B32" s="12" t="s">
        <v>1</v>
      </c>
      <c r="C32" s="154" t="s">
        <v>153</v>
      </c>
      <c r="D32" s="154"/>
      <c r="E32" s="154"/>
      <c r="F32" s="153" t="s">
        <v>166</v>
      </c>
      <c r="G32" s="153"/>
      <c r="H32" s="153"/>
      <c r="I32" s="13">
        <v>1</v>
      </c>
      <c r="J32" s="13">
        <f t="shared" ref="J32:J41" si="0">M32*60</f>
        <v>300</v>
      </c>
      <c r="K32" s="14">
        <v>75000</v>
      </c>
      <c r="L32" s="42">
        <f>(I32*J32)/K32</f>
        <v>4.0000000000000001E-3</v>
      </c>
      <c r="M32" s="13">
        <v>5</v>
      </c>
      <c r="N32" s="15"/>
    </row>
    <row r="33" spans="1:14" s="6" customFormat="1" ht="40.5" customHeight="1" x14ac:dyDescent="0.25">
      <c r="A33" s="55"/>
      <c r="B33" s="12" t="s">
        <v>2</v>
      </c>
      <c r="C33" s="154" t="s">
        <v>154</v>
      </c>
      <c r="D33" s="154"/>
      <c r="E33" s="154"/>
      <c r="F33" s="153" t="s">
        <v>167</v>
      </c>
      <c r="G33" s="153"/>
      <c r="H33" s="153"/>
      <c r="I33" s="13">
        <v>12</v>
      </c>
      <c r="J33" s="13">
        <f t="shared" si="0"/>
        <v>600</v>
      </c>
      <c r="K33" s="14">
        <v>75000</v>
      </c>
      <c r="L33" s="42">
        <f t="shared" ref="L33:L41" si="1">(I33*J33)/K33</f>
        <v>9.6000000000000002E-2</v>
      </c>
      <c r="M33" s="13">
        <v>10</v>
      </c>
      <c r="N33" s="15"/>
    </row>
    <row r="34" spans="1:14" s="6" customFormat="1" ht="65.25" customHeight="1" x14ac:dyDescent="0.25">
      <c r="A34" s="55"/>
      <c r="B34" s="12">
        <v>3</v>
      </c>
      <c r="C34" s="154" t="s">
        <v>155</v>
      </c>
      <c r="D34" s="154"/>
      <c r="E34" s="154"/>
      <c r="F34" s="153" t="s">
        <v>168</v>
      </c>
      <c r="G34" s="153"/>
      <c r="H34" s="153"/>
      <c r="I34" s="13">
        <v>12</v>
      </c>
      <c r="J34" s="13">
        <f t="shared" si="0"/>
        <v>600</v>
      </c>
      <c r="K34" s="14">
        <v>75000</v>
      </c>
      <c r="L34" s="42">
        <f t="shared" si="1"/>
        <v>9.6000000000000002E-2</v>
      </c>
      <c r="M34" s="13">
        <v>10</v>
      </c>
      <c r="N34" s="15"/>
    </row>
    <row r="35" spans="1:14" s="6" customFormat="1" ht="51.75" customHeight="1" x14ac:dyDescent="0.25">
      <c r="A35" s="55"/>
      <c r="B35" s="12">
        <v>4</v>
      </c>
      <c r="C35" s="154" t="s">
        <v>156</v>
      </c>
      <c r="D35" s="154"/>
      <c r="E35" s="154"/>
      <c r="F35" s="153" t="s">
        <v>169</v>
      </c>
      <c r="G35" s="153"/>
      <c r="H35" s="153"/>
      <c r="I35" s="13">
        <v>12</v>
      </c>
      <c r="J35" s="13">
        <f t="shared" si="0"/>
        <v>600</v>
      </c>
      <c r="K35" s="14">
        <v>75000</v>
      </c>
      <c r="L35" s="42">
        <f t="shared" si="1"/>
        <v>9.6000000000000002E-2</v>
      </c>
      <c r="M35" s="13">
        <v>10</v>
      </c>
      <c r="N35" s="15"/>
    </row>
    <row r="36" spans="1:14" s="6" customFormat="1" ht="39" customHeight="1" x14ac:dyDescent="0.25">
      <c r="A36" s="55"/>
      <c r="B36" s="12">
        <v>5</v>
      </c>
      <c r="C36" s="154" t="s">
        <v>157</v>
      </c>
      <c r="D36" s="154"/>
      <c r="E36" s="154"/>
      <c r="F36" s="153" t="s">
        <v>170</v>
      </c>
      <c r="G36" s="153"/>
      <c r="H36" s="153"/>
      <c r="I36" s="13">
        <v>12</v>
      </c>
      <c r="J36" s="13">
        <f t="shared" si="0"/>
        <v>300</v>
      </c>
      <c r="K36" s="14">
        <v>75000</v>
      </c>
      <c r="L36" s="42">
        <f t="shared" si="1"/>
        <v>4.8000000000000001E-2</v>
      </c>
      <c r="M36" s="13">
        <v>5</v>
      </c>
      <c r="N36" s="15"/>
    </row>
    <row r="37" spans="1:14" s="6" customFormat="1" ht="65.25" customHeight="1" x14ac:dyDescent="0.25">
      <c r="A37" s="55"/>
      <c r="B37" s="12">
        <v>6</v>
      </c>
      <c r="C37" s="154" t="s">
        <v>158</v>
      </c>
      <c r="D37" s="154"/>
      <c r="E37" s="154"/>
      <c r="F37" s="153" t="s">
        <v>196</v>
      </c>
      <c r="G37" s="153"/>
      <c r="H37" s="153"/>
      <c r="I37" s="13">
        <v>12</v>
      </c>
      <c r="J37" s="13">
        <f t="shared" si="0"/>
        <v>600</v>
      </c>
      <c r="K37" s="14">
        <v>75000</v>
      </c>
      <c r="L37" s="42">
        <f t="shared" si="1"/>
        <v>9.6000000000000002E-2</v>
      </c>
      <c r="M37" s="13">
        <v>10</v>
      </c>
      <c r="N37" s="15"/>
    </row>
    <row r="38" spans="1:14" s="6" customFormat="1" ht="51" customHeight="1" x14ac:dyDescent="0.25">
      <c r="A38" s="55"/>
      <c r="B38" s="12">
        <v>7</v>
      </c>
      <c r="C38" s="153" t="s">
        <v>159</v>
      </c>
      <c r="D38" s="153"/>
      <c r="E38" s="153"/>
      <c r="F38" s="153" t="s">
        <v>171</v>
      </c>
      <c r="G38" s="153"/>
      <c r="H38" s="153"/>
      <c r="I38" s="13">
        <v>12</v>
      </c>
      <c r="J38" s="13">
        <f t="shared" si="0"/>
        <v>600</v>
      </c>
      <c r="K38" s="14">
        <v>75000</v>
      </c>
      <c r="L38" s="42">
        <f t="shared" si="1"/>
        <v>9.6000000000000002E-2</v>
      </c>
      <c r="M38" s="13">
        <v>10</v>
      </c>
      <c r="N38" s="15"/>
    </row>
    <row r="39" spans="1:14" s="6" customFormat="1" ht="42" customHeight="1" x14ac:dyDescent="0.25">
      <c r="A39" s="55"/>
      <c r="B39" s="12">
        <v>8</v>
      </c>
      <c r="C39" s="153" t="s">
        <v>160</v>
      </c>
      <c r="D39" s="153"/>
      <c r="E39" s="153"/>
      <c r="F39" s="153" t="s">
        <v>172</v>
      </c>
      <c r="G39" s="153"/>
      <c r="H39" s="153"/>
      <c r="I39" s="13">
        <v>12</v>
      </c>
      <c r="J39" s="13">
        <f t="shared" si="0"/>
        <v>600</v>
      </c>
      <c r="K39" s="14">
        <v>75000</v>
      </c>
      <c r="L39" s="42">
        <f t="shared" si="1"/>
        <v>9.6000000000000002E-2</v>
      </c>
      <c r="M39" s="13">
        <v>10</v>
      </c>
      <c r="N39" s="15"/>
    </row>
    <row r="40" spans="1:14" s="6" customFormat="1" ht="53.25" customHeight="1" x14ac:dyDescent="0.25">
      <c r="A40" s="55"/>
      <c r="B40" s="12">
        <v>9</v>
      </c>
      <c r="C40" s="153" t="s">
        <v>161</v>
      </c>
      <c r="D40" s="153"/>
      <c r="E40" s="153"/>
      <c r="F40" s="153" t="s">
        <v>173</v>
      </c>
      <c r="G40" s="153"/>
      <c r="H40" s="153"/>
      <c r="I40" s="13">
        <v>12</v>
      </c>
      <c r="J40" s="13">
        <f t="shared" si="0"/>
        <v>1500</v>
      </c>
      <c r="K40" s="14">
        <v>75000</v>
      </c>
      <c r="L40" s="42">
        <f t="shared" si="1"/>
        <v>0.24</v>
      </c>
      <c r="M40" s="13">
        <v>25</v>
      </c>
      <c r="N40" s="15"/>
    </row>
    <row r="41" spans="1:14" s="6" customFormat="1" ht="79.5" customHeight="1" x14ac:dyDescent="0.25">
      <c r="A41" s="55"/>
      <c r="B41" s="12">
        <v>10</v>
      </c>
      <c r="C41" s="153" t="s">
        <v>162</v>
      </c>
      <c r="D41" s="153"/>
      <c r="E41" s="153"/>
      <c r="F41" s="153" t="s">
        <v>174</v>
      </c>
      <c r="G41" s="153"/>
      <c r="H41" s="153"/>
      <c r="I41" s="13">
        <v>12</v>
      </c>
      <c r="J41" s="13">
        <f t="shared" si="0"/>
        <v>600</v>
      </c>
      <c r="K41" s="14">
        <v>75000</v>
      </c>
      <c r="L41" s="42">
        <f t="shared" si="1"/>
        <v>9.6000000000000002E-2</v>
      </c>
      <c r="M41" s="13">
        <v>10</v>
      </c>
      <c r="N41" s="15"/>
    </row>
    <row r="42" spans="1:14" s="6" customFormat="1" ht="56.25" customHeight="1" x14ac:dyDescent="0.25">
      <c r="A42" s="55"/>
      <c r="B42" s="12" t="s">
        <v>140</v>
      </c>
      <c r="C42" s="153" t="s">
        <v>163</v>
      </c>
      <c r="D42" s="153"/>
      <c r="E42" s="153"/>
      <c r="F42" s="153" t="s">
        <v>197</v>
      </c>
      <c r="G42" s="153"/>
      <c r="H42" s="153"/>
      <c r="I42" s="13">
        <v>12</v>
      </c>
      <c r="J42" s="13">
        <f t="shared" ref="J42:J45" si="2">M42*60</f>
        <v>300</v>
      </c>
      <c r="K42" s="14">
        <v>75000</v>
      </c>
      <c r="L42" s="42">
        <f t="shared" ref="L42:L45" si="3">(I42*J42)/K42</f>
        <v>4.8000000000000001E-2</v>
      </c>
      <c r="M42" s="13">
        <v>5</v>
      </c>
      <c r="N42" s="15"/>
    </row>
    <row r="43" spans="1:14" s="6" customFormat="1" ht="54.75" customHeight="1" x14ac:dyDescent="0.25">
      <c r="A43" s="55"/>
      <c r="B43" s="12" t="s">
        <v>141</v>
      </c>
      <c r="C43" s="153" t="s">
        <v>164</v>
      </c>
      <c r="D43" s="153"/>
      <c r="E43" s="153"/>
      <c r="F43" s="95" t="s">
        <v>198</v>
      </c>
      <c r="G43" s="96"/>
      <c r="H43" s="97"/>
      <c r="I43" s="13">
        <v>12</v>
      </c>
      <c r="J43" s="13">
        <f t="shared" si="2"/>
        <v>60</v>
      </c>
      <c r="K43" s="14">
        <v>75000</v>
      </c>
      <c r="L43" s="42">
        <f t="shared" si="3"/>
        <v>9.5999999999999992E-3</v>
      </c>
      <c r="M43" s="13">
        <v>1</v>
      </c>
      <c r="N43" s="15"/>
    </row>
    <row r="44" spans="1:14" s="6" customFormat="1" ht="101.25" customHeight="1" x14ac:dyDescent="0.25">
      <c r="A44" s="55"/>
      <c r="B44" s="12" t="s">
        <v>142</v>
      </c>
      <c r="C44" s="153" t="s">
        <v>176</v>
      </c>
      <c r="D44" s="153"/>
      <c r="E44" s="153"/>
      <c r="F44" s="95" t="s">
        <v>188</v>
      </c>
      <c r="G44" s="96"/>
      <c r="H44" s="97"/>
      <c r="I44" s="13">
        <v>12</v>
      </c>
      <c r="J44" s="13">
        <f t="shared" si="2"/>
        <v>180</v>
      </c>
      <c r="K44" s="14">
        <v>75000</v>
      </c>
      <c r="L44" s="42">
        <f t="shared" si="3"/>
        <v>2.8799999999999999E-2</v>
      </c>
      <c r="M44" s="13">
        <v>3</v>
      </c>
      <c r="N44" s="15"/>
    </row>
    <row r="45" spans="1:14" s="6" customFormat="1" ht="66.75" customHeight="1" x14ac:dyDescent="0.25">
      <c r="A45" s="55"/>
      <c r="B45" s="12" t="s">
        <v>143</v>
      </c>
      <c r="C45" s="153" t="s">
        <v>177</v>
      </c>
      <c r="D45" s="153"/>
      <c r="E45" s="153"/>
      <c r="F45" s="95" t="s">
        <v>191</v>
      </c>
      <c r="G45" s="96"/>
      <c r="H45" s="97"/>
      <c r="I45" s="13">
        <v>12</v>
      </c>
      <c r="J45" s="13">
        <f t="shared" si="2"/>
        <v>600</v>
      </c>
      <c r="K45" s="14">
        <v>75000</v>
      </c>
      <c r="L45" s="42">
        <f t="shared" si="3"/>
        <v>9.6000000000000002E-2</v>
      </c>
      <c r="M45" s="13">
        <v>10</v>
      </c>
      <c r="N45" s="15"/>
    </row>
    <row r="46" spans="1:14" s="6" customFormat="1" ht="15" customHeight="1" x14ac:dyDescent="0.25">
      <c r="A46" s="55"/>
      <c r="B46" s="164" t="s">
        <v>33</v>
      </c>
      <c r="C46" s="165"/>
      <c r="D46" s="165"/>
      <c r="E46" s="165"/>
      <c r="F46" s="165"/>
      <c r="G46" s="165"/>
      <c r="H46" s="165"/>
      <c r="I46" s="165"/>
      <c r="J46" s="165"/>
      <c r="K46" s="166"/>
      <c r="L46" s="43">
        <f>SUM(L32:L45)</f>
        <v>1.1464000000000001</v>
      </c>
      <c r="M46" s="16"/>
    </row>
    <row r="47" spans="1:14" s="6" customFormat="1" ht="15" customHeight="1" x14ac:dyDescent="0.25">
      <c r="A47" s="55"/>
      <c r="B47" s="164" t="s">
        <v>34</v>
      </c>
      <c r="C47" s="165"/>
      <c r="D47" s="165"/>
      <c r="E47" s="165"/>
      <c r="F47" s="165"/>
      <c r="G47" s="165"/>
      <c r="H47" s="165"/>
      <c r="I47" s="165"/>
      <c r="J47" s="165"/>
      <c r="K47" s="166"/>
      <c r="L47" s="44">
        <f>$L$46</f>
        <v>1.1464000000000001</v>
      </c>
      <c r="M47" s="17"/>
    </row>
    <row r="48" spans="1:14" s="6" customFormat="1" ht="15" customHeight="1" x14ac:dyDescent="0.25">
      <c r="A48" s="55"/>
      <c r="F48" s="8"/>
      <c r="G48" s="8"/>
      <c r="L48" s="45"/>
    </row>
    <row r="49" spans="1:13" s="6" customFormat="1" ht="12.75" x14ac:dyDescent="0.25">
      <c r="A49" s="55"/>
      <c r="F49" s="8"/>
      <c r="G49" s="8"/>
    </row>
    <row r="50" spans="1:13" s="6" customFormat="1" ht="12.75" x14ac:dyDescent="0.25">
      <c r="A50" s="53" t="s">
        <v>37</v>
      </c>
      <c r="B50" s="155" t="s">
        <v>30</v>
      </c>
      <c r="C50" s="155"/>
      <c r="D50" s="155"/>
      <c r="E50" s="155"/>
      <c r="F50" s="8" t="s">
        <v>11</v>
      </c>
      <c r="G50" s="8"/>
    </row>
    <row r="51" spans="1:13" s="6" customFormat="1" ht="12.75" x14ac:dyDescent="0.25">
      <c r="A51" s="53"/>
      <c r="B51" s="125" t="s">
        <v>28</v>
      </c>
      <c r="C51" s="144" t="s">
        <v>30</v>
      </c>
      <c r="D51" s="145"/>
      <c r="E51" s="145"/>
      <c r="F51" s="145"/>
      <c r="G51" s="145"/>
      <c r="H51" s="146"/>
      <c r="I51" s="156" t="s">
        <v>38</v>
      </c>
      <c r="J51" s="156"/>
      <c r="K51" s="156"/>
      <c r="L51" s="156"/>
      <c r="M51" s="58"/>
    </row>
    <row r="52" spans="1:13" s="6" customFormat="1" ht="12.75" x14ac:dyDescent="0.25">
      <c r="A52" s="55"/>
      <c r="B52" s="125"/>
      <c r="C52" s="150"/>
      <c r="D52" s="151"/>
      <c r="E52" s="151"/>
      <c r="F52" s="151"/>
      <c r="G52" s="151"/>
      <c r="H52" s="152"/>
      <c r="I52" s="156"/>
      <c r="J52" s="156"/>
      <c r="K52" s="156"/>
      <c r="L52" s="156"/>
      <c r="M52" s="58"/>
    </row>
    <row r="53" spans="1:13" s="6" customFormat="1" ht="17.25" customHeight="1" x14ac:dyDescent="0.25">
      <c r="A53" s="55"/>
      <c r="B53" s="18" t="s">
        <v>1</v>
      </c>
      <c r="C53" s="39" t="s">
        <v>166</v>
      </c>
      <c r="D53" s="40"/>
      <c r="E53" s="40"/>
      <c r="F53" s="40"/>
      <c r="G53" s="40"/>
      <c r="H53" s="41"/>
      <c r="I53" s="112" t="s">
        <v>189</v>
      </c>
      <c r="J53" s="113"/>
      <c r="K53" s="113"/>
      <c r="L53" s="114"/>
      <c r="M53" s="59"/>
    </row>
    <row r="54" spans="1:13" s="6" customFormat="1" ht="17.25" customHeight="1" x14ac:dyDescent="0.25">
      <c r="A54" s="55"/>
      <c r="B54" s="18" t="s">
        <v>2</v>
      </c>
      <c r="C54" s="39" t="s">
        <v>167</v>
      </c>
      <c r="D54" s="40"/>
      <c r="E54" s="40"/>
      <c r="F54" s="40"/>
      <c r="G54" s="40"/>
      <c r="H54" s="41"/>
      <c r="I54" s="112" t="s">
        <v>190</v>
      </c>
      <c r="J54" s="113"/>
      <c r="K54" s="113"/>
      <c r="L54" s="114"/>
      <c r="M54" s="59"/>
    </row>
    <row r="55" spans="1:13" s="6" customFormat="1" ht="17.25" customHeight="1" x14ac:dyDescent="0.25">
      <c r="A55" s="55"/>
      <c r="B55" s="18" t="s">
        <v>3</v>
      </c>
      <c r="C55" s="39" t="s">
        <v>168</v>
      </c>
      <c r="D55" s="40"/>
      <c r="E55" s="40"/>
      <c r="F55" s="40"/>
      <c r="G55" s="40"/>
      <c r="H55" s="41"/>
      <c r="I55" s="112" t="s">
        <v>189</v>
      </c>
      <c r="J55" s="113"/>
      <c r="K55" s="113"/>
      <c r="L55" s="114"/>
      <c r="M55" s="59"/>
    </row>
    <row r="56" spans="1:13" s="6" customFormat="1" ht="17.25" customHeight="1" x14ac:dyDescent="0.25">
      <c r="A56" s="55"/>
      <c r="B56" s="18" t="s">
        <v>4</v>
      </c>
      <c r="C56" s="39" t="s">
        <v>169</v>
      </c>
      <c r="D56" s="40"/>
      <c r="E56" s="40"/>
      <c r="F56" s="40"/>
      <c r="G56" s="40"/>
      <c r="H56" s="41"/>
      <c r="I56" s="112" t="s">
        <v>189</v>
      </c>
      <c r="J56" s="113"/>
      <c r="K56" s="113"/>
      <c r="L56" s="114"/>
      <c r="M56" s="59"/>
    </row>
    <row r="57" spans="1:13" s="6" customFormat="1" ht="17.25" customHeight="1" x14ac:dyDescent="0.25">
      <c r="A57" s="55"/>
      <c r="B57" s="18" t="s">
        <v>5</v>
      </c>
      <c r="C57" s="39" t="s">
        <v>170</v>
      </c>
      <c r="D57" s="40"/>
      <c r="E57" s="40"/>
      <c r="F57" s="40"/>
      <c r="G57" s="40"/>
      <c r="H57" s="41"/>
      <c r="I57" s="112" t="s">
        <v>189</v>
      </c>
      <c r="J57" s="113"/>
      <c r="K57" s="113"/>
      <c r="L57" s="114"/>
      <c r="M57" s="59"/>
    </row>
    <row r="58" spans="1:13" s="6" customFormat="1" ht="27.75" customHeight="1" x14ac:dyDescent="0.25">
      <c r="A58" s="55"/>
      <c r="B58" s="18" t="s">
        <v>12</v>
      </c>
      <c r="C58" s="98" t="s">
        <v>196</v>
      </c>
      <c r="D58" s="99"/>
      <c r="E58" s="99"/>
      <c r="F58" s="99"/>
      <c r="G58" s="99"/>
      <c r="H58" s="100"/>
      <c r="I58" s="112" t="s">
        <v>190</v>
      </c>
      <c r="J58" s="113"/>
      <c r="K58" s="113"/>
      <c r="L58" s="114"/>
      <c r="M58" s="59"/>
    </row>
    <row r="59" spans="1:13" s="6" customFormat="1" ht="17.25" customHeight="1" x14ac:dyDescent="0.25">
      <c r="A59" s="55"/>
      <c r="B59" s="18" t="s">
        <v>37</v>
      </c>
      <c r="C59" s="39" t="s">
        <v>171</v>
      </c>
      <c r="D59" s="40"/>
      <c r="E59" s="40"/>
      <c r="F59" s="40"/>
      <c r="G59" s="40"/>
      <c r="H59" s="41"/>
      <c r="I59" s="112" t="s">
        <v>190</v>
      </c>
      <c r="J59" s="113"/>
      <c r="K59" s="113"/>
      <c r="L59" s="114"/>
      <c r="M59" s="59"/>
    </row>
    <row r="60" spans="1:13" s="6" customFormat="1" ht="17.25" customHeight="1" x14ac:dyDescent="0.25">
      <c r="A60" s="55"/>
      <c r="B60" s="18" t="s">
        <v>144</v>
      </c>
      <c r="C60" s="39" t="s">
        <v>172</v>
      </c>
      <c r="D60" s="40"/>
      <c r="E60" s="40"/>
      <c r="F60" s="40"/>
      <c r="G60" s="40"/>
      <c r="H60" s="41"/>
      <c r="I60" s="112" t="s">
        <v>190</v>
      </c>
      <c r="J60" s="113"/>
      <c r="K60" s="113"/>
      <c r="L60" s="114"/>
      <c r="M60" s="59"/>
    </row>
    <row r="61" spans="1:13" s="6" customFormat="1" ht="17.25" customHeight="1" x14ac:dyDescent="0.25">
      <c r="A61" s="55"/>
      <c r="B61" s="18" t="s">
        <v>145</v>
      </c>
      <c r="C61" s="39" t="s">
        <v>173</v>
      </c>
      <c r="D61" s="40"/>
      <c r="E61" s="40"/>
      <c r="F61" s="40"/>
      <c r="G61" s="40"/>
      <c r="H61" s="41"/>
      <c r="I61" s="112" t="s">
        <v>189</v>
      </c>
      <c r="J61" s="113"/>
      <c r="K61" s="113"/>
      <c r="L61" s="114"/>
      <c r="M61" s="59"/>
    </row>
    <row r="62" spans="1:13" s="6" customFormat="1" ht="27.75" customHeight="1" x14ac:dyDescent="0.25">
      <c r="A62" s="55"/>
      <c r="B62" s="18" t="s">
        <v>146</v>
      </c>
      <c r="C62" s="98" t="s">
        <v>174</v>
      </c>
      <c r="D62" s="99"/>
      <c r="E62" s="99"/>
      <c r="F62" s="99"/>
      <c r="G62" s="99"/>
      <c r="H62" s="100"/>
      <c r="I62" s="112" t="s">
        <v>189</v>
      </c>
      <c r="J62" s="113"/>
      <c r="K62" s="113"/>
      <c r="L62" s="114"/>
      <c r="M62" s="59"/>
    </row>
    <row r="63" spans="1:13" s="6" customFormat="1" ht="17.25" customHeight="1" x14ac:dyDescent="0.25">
      <c r="A63" s="55"/>
      <c r="B63" s="18" t="s">
        <v>140</v>
      </c>
      <c r="C63" s="39" t="s">
        <v>197</v>
      </c>
      <c r="D63" s="40"/>
      <c r="E63" s="40"/>
      <c r="F63" s="40"/>
      <c r="G63" s="40"/>
      <c r="H63" s="41"/>
      <c r="I63" s="112" t="s">
        <v>190</v>
      </c>
      <c r="J63" s="113"/>
      <c r="K63" s="113"/>
      <c r="L63" s="114"/>
      <c r="M63" s="59"/>
    </row>
    <row r="64" spans="1:13" s="6" customFormat="1" ht="17.25" customHeight="1" x14ac:dyDescent="0.25">
      <c r="A64" s="55"/>
      <c r="B64" s="18" t="s">
        <v>141</v>
      </c>
      <c r="C64" s="39" t="s">
        <v>198</v>
      </c>
      <c r="D64" s="40"/>
      <c r="E64" s="40"/>
      <c r="F64" s="40"/>
      <c r="G64" s="40"/>
      <c r="H64" s="41"/>
      <c r="I64" s="112" t="s">
        <v>190</v>
      </c>
      <c r="J64" s="113"/>
      <c r="K64" s="113"/>
      <c r="L64" s="114"/>
      <c r="M64" s="59"/>
    </row>
    <row r="65" spans="1:15" s="6" customFormat="1" ht="17.25" customHeight="1" x14ac:dyDescent="0.25">
      <c r="A65" s="55"/>
      <c r="B65" s="18" t="s">
        <v>142</v>
      </c>
      <c r="C65" s="39" t="s">
        <v>188</v>
      </c>
      <c r="D65" s="40"/>
      <c r="E65" s="40"/>
      <c r="F65" s="40"/>
      <c r="G65" s="40"/>
      <c r="H65" s="41"/>
      <c r="I65" s="112" t="s">
        <v>190</v>
      </c>
      <c r="J65" s="113"/>
      <c r="K65" s="113"/>
      <c r="L65" s="114"/>
      <c r="M65" s="59"/>
    </row>
    <row r="66" spans="1:15" s="6" customFormat="1" ht="17.25" customHeight="1" x14ac:dyDescent="0.25">
      <c r="A66" s="55"/>
      <c r="B66" s="18" t="s">
        <v>143</v>
      </c>
      <c r="C66" s="39" t="s">
        <v>191</v>
      </c>
      <c r="D66" s="40"/>
      <c r="E66" s="40"/>
      <c r="F66" s="40"/>
      <c r="G66" s="40"/>
      <c r="H66" s="41"/>
      <c r="I66" s="112" t="s">
        <v>190</v>
      </c>
      <c r="J66" s="113"/>
      <c r="K66" s="113"/>
      <c r="L66" s="114"/>
      <c r="M66" s="59"/>
    </row>
    <row r="67" spans="1:15" s="6" customFormat="1" ht="12.75" x14ac:dyDescent="0.25">
      <c r="A67" s="55"/>
      <c r="F67" s="8"/>
      <c r="G67" s="8"/>
      <c r="I67" s="181"/>
      <c r="J67" s="181"/>
      <c r="K67" s="181"/>
      <c r="L67" s="181"/>
    </row>
    <row r="68" spans="1:15" s="6" customFormat="1" ht="12.75" x14ac:dyDescent="0.25">
      <c r="A68" s="55"/>
      <c r="F68" s="82"/>
      <c r="G68" s="82"/>
      <c r="I68" s="89"/>
      <c r="J68" s="89"/>
      <c r="K68" s="89"/>
      <c r="L68" s="89"/>
    </row>
    <row r="69" spans="1:15" s="6" customFormat="1" ht="12.75" x14ac:dyDescent="0.25">
      <c r="A69" s="55">
        <v>8</v>
      </c>
      <c r="B69" s="115" t="s">
        <v>42</v>
      </c>
      <c r="C69" s="115"/>
      <c r="D69" s="115"/>
      <c r="E69" s="115"/>
      <c r="F69" s="8" t="s">
        <v>11</v>
      </c>
      <c r="G69" s="8"/>
      <c r="I69" s="182"/>
      <c r="J69" s="182"/>
      <c r="K69" s="182"/>
      <c r="L69" s="182"/>
      <c r="M69" s="60"/>
    </row>
    <row r="70" spans="1:15" s="6" customFormat="1" ht="12.75" x14ac:dyDescent="0.25">
      <c r="A70" s="55"/>
      <c r="B70" s="174" t="s">
        <v>28</v>
      </c>
      <c r="C70" s="175" t="s">
        <v>42</v>
      </c>
      <c r="D70" s="176"/>
      <c r="E70" s="176"/>
      <c r="F70" s="176"/>
      <c r="G70" s="176"/>
      <c r="H70" s="177"/>
      <c r="I70" s="174" t="s">
        <v>43</v>
      </c>
      <c r="J70" s="174"/>
      <c r="K70" s="174"/>
      <c r="L70" s="174"/>
      <c r="M70" s="61"/>
    </row>
    <row r="71" spans="1:15" s="6" customFormat="1" ht="12.75" x14ac:dyDescent="0.25">
      <c r="A71" s="55"/>
      <c r="B71" s="174"/>
      <c r="C71" s="178"/>
      <c r="D71" s="179"/>
      <c r="E71" s="179"/>
      <c r="F71" s="179"/>
      <c r="G71" s="179"/>
      <c r="H71" s="180"/>
      <c r="I71" s="174"/>
      <c r="J71" s="174"/>
      <c r="K71" s="174"/>
      <c r="L71" s="174"/>
      <c r="M71" s="61"/>
    </row>
    <row r="72" spans="1:15" s="6" customFormat="1" ht="12.75" customHeight="1" x14ac:dyDescent="0.25">
      <c r="A72" s="55"/>
      <c r="B72" s="22" t="s">
        <v>1</v>
      </c>
      <c r="C72" s="157" t="s">
        <v>209</v>
      </c>
      <c r="D72" s="158"/>
      <c r="E72" s="158"/>
      <c r="F72" s="158"/>
      <c r="G72" s="158"/>
      <c r="H72" s="159"/>
      <c r="I72" s="107" t="s">
        <v>153</v>
      </c>
      <c r="J72" s="102"/>
      <c r="K72" s="102"/>
      <c r="L72" s="103"/>
      <c r="M72" s="61"/>
      <c r="O72" s="62"/>
    </row>
    <row r="73" spans="1:15" s="6" customFormat="1" ht="12.75" x14ac:dyDescent="0.25">
      <c r="A73" s="55"/>
      <c r="B73" s="23"/>
      <c r="C73" s="160"/>
      <c r="D73" s="161"/>
      <c r="E73" s="161"/>
      <c r="F73" s="161"/>
      <c r="G73" s="161"/>
      <c r="H73" s="162"/>
      <c r="I73" s="104"/>
      <c r="J73" s="105"/>
      <c r="K73" s="105"/>
      <c r="L73" s="106"/>
      <c r="M73" s="61"/>
      <c r="O73" s="62"/>
    </row>
    <row r="74" spans="1:15" s="6" customFormat="1" ht="12.75" x14ac:dyDescent="0.25">
      <c r="A74" s="55"/>
      <c r="B74" s="22" t="s">
        <v>2</v>
      </c>
      <c r="C74" s="86" t="s">
        <v>210</v>
      </c>
      <c r="D74" s="83"/>
      <c r="E74" s="87"/>
      <c r="F74" s="87"/>
      <c r="G74" s="87"/>
      <c r="H74" s="88"/>
      <c r="I74" s="101" t="s">
        <v>154</v>
      </c>
      <c r="J74" s="102"/>
      <c r="K74" s="102"/>
      <c r="L74" s="103"/>
      <c r="M74" s="61"/>
      <c r="O74" s="62"/>
    </row>
    <row r="75" spans="1:15" s="6" customFormat="1" ht="12.75" x14ac:dyDescent="0.25">
      <c r="A75" s="55"/>
      <c r="B75" s="24"/>
      <c r="C75" s="25"/>
      <c r="D75" s="19"/>
      <c r="E75" s="26"/>
      <c r="F75" s="26"/>
      <c r="G75" s="26"/>
      <c r="H75" s="27"/>
      <c r="I75" s="108"/>
      <c r="J75" s="109"/>
      <c r="K75" s="109"/>
      <c r="L75" s="110"/>
      <c r="M75" s="61"/>
      <c r="O75" s="62"/>
    </row>
    <row r="76" spans="1:15" s="6" customFormat="1" ht="12.75" customHeight="1" x14ac:dyDescent="0.25">
      <c r="A76" s="55"/>
      <c r="B76" s="22" t="s">
        <v>3</v>
      </c>
      <c r="C76" s="28" t="s">
        <v>211</v>
      </c>
      <c r="D76" s="83"/>
      <c r="E76" s="83"/>
      <c r="F76" s="83"/>
      <c r="G76" s="83"/>
      <c r="H76" s="84"/>
      <c r="I76" s="101" t="s">
        <v>155</v>
      </c>
      <c r="J76" s="102"/>
      <c r="K76" s="102"/>
      <c r="L76" s="103"/>
      <c r="M76" s="61"/>
      <c r="O76" s="62"/>
    </row>
    <row r="77" spans="1:15" s="6" customFormat="1" ht="12.75" x14ac:dyDescent="0.25">
      <c r="A77" s="55"/>
      <c r="B77" s="23"/>
      <c r="C77" s="21"/>
      <c r="D77" s="10"/>
      <c r="E77" s="10"/>
      <c r="F77" s="10"/>
      <c r="G77" s="10"/>
      <c r="H77" s="85"/>
      <c r="I77" s="104"/>
      <c r="J77" s="111"/>
      <c r="K77" s="111"/>
      <c r="L77" s="106"/>
      <c r="M77" s="61"/>
      <c r="O77" s="62"/>
    </row>
    <row r="78" spans="1:15" s="6" customFormat="1" ht="12.75" x14ac:dyDescent="0.25">
      <c r="A78" s="55"/>
      <c r="B78" s="23"/>
      <c r="C78" s="21"/>
      <c r="D78" s="10"/>
      <c r="E78" s="10"/>
      <c r="F78" s="10"/>
      <c r="G78" s="10"/>
      <c r="H78" s="85"/>
      <c r="I78" s="104"/>
      <c r="J78" s="105"/>
      <c r="K78" s="105"/>
      <c r="L78" s="106"/>
      <c r="M78" s="61"/>
      <c r="O78" s="62"/>
    </row>
    <row r="79" spans="1:15" s="6" customFormat="1" ht="12.75" customHeight="1" x14ac:dyDescent="0.25">
      <c r="A79" s="55"/>
      <c r="B79" s="22" t="s">
        <v>4</v>
      </c>
      <c r="C79" s="86" t="s">
        <v>212</v>
      </c>
      <c r="D79" s="83"/>
      <c r="E79" s="83"/>
      <c r="F79" s="83"/>
      <c r="G79" s="83"/>
      <c r="H79" s="84"/>
      <c r="I79" s="101" t="s">
        <v>156</v>
      </c>
      <c r="J79" s="102"/>
      <c r="K79" s="102"/>
      <c r="L79" s="103"/>
      <c r="M79" s="61"/>
      <c r="O79" s="62"/>
    </row>
    <row r="80" spans="1:15" s="6" customFormat="1" ht="12.75" x14ac:dyDescent="0.25">
      <c r="A80" s="55"/>
      <c r="B80" s="23"/>
      <c r="C80" s="25"/>
      <c r="D80" s="19"/>
      <c r="E80" s="19"/>
      <c r="F80" s="19"/>
      <c r="G80" s="19"/>
      <c r="H80" s="20"/>
      <c r="I80" s="104"/>
      <c r="J80" s="105"/>
      <c r="K80" s="105"/>
      <c r="L80" s="106"/>
      <c r="M80" s="61"/>
      <c r="O80" s="62"/>
    </row>
    <row r="81" spans="1:15" s="6" customFormat="1" ht="12.75" x14ac:dyDescent="0.25">
      <c r="A81" s="55"/>
      <c r="B81" s="22" t="s">
        <v>5</v>
      </c>
      <c r="C81" s="157" t="s">
        <v>217</v>
      </c>
      <c r="D81" s="158"/>
      <c r="E81" s="158"/>
      <c r="F81" s="158"/>
      <c r="G81" s="158"/>
      <c r="H81" s="159"/>
      <c r="I81" s="107" t="s">
        <v>157</v>
      </c>
      <c r="J81" s="102"/>
      <c r="K81" s="102"/>
      <c r="L81" s="103"/>
      <c r="M81" s="61"/>
      <c r="O81" s="62"/>
    </row>
    <row r="82" spans="1:15" s="6" customFormat="1" ht="12.75" x14ac:dyDescent="0.25">
      <c r="A82" s="55"/>
      <c r="B82" s="23"/>
      <c r="C82" s="188"/>
      <c r="D82" s="189"/>
      <c r="E82" s="189"/>
      <c r="F82" s="189"/>
      <c r="G82" s="189"/>
      <c r="H82" s="190"/>
      <c r="I82" s="104"/>
      <c r="J82" s="105"/>
      <c r="K82" s="105"/>
      <c r="L82" s="106"/>
      <c r="M82" s="61"/>
      <c r="O82" s="62"/>
    </row>
    <row r="83" spans="1:15" s="6" customFormat="1" ht="12.75" x14ac:dyDescent="0.25">
      <c r="A83" s="55"/>
      <c r="B83" s="22" t="s">
        <v>12</v>
      </c>
      <c r="C83" s="157" t="s">
        <v>218</v>
      </c>
      <c r="D83" s="158"/>
      <c r="E83" s="158"/>
      <c r="F83" s="158"/>
      <c r="G83" s="158"/>
      <c r="H83" s="159"/>
      <c r="I83" s="101" t="s">
        <v>158</v>
      </c>
      <c r="J83" s="102"/>
      <c r="K83" s="102"/>
      <c r="L83" s="103"/>
      <c r="M83" s="61"/>
      <c r="O83" s="62"/>
    </row>
    <row r="84" spans="1:15" s="6" customFormat="1" ht="12.75" x14ac:dyDescent="0.25">
      <c r="A84" s="55"/>
      <c r="B84" s="23"/>
      <c r="C84" s="188"/>
      <c r="D84" s="189"/>
      <c r="E84" s="189"/>
      <c r="F84" s="189"/>
      <c r="G84" s="189"/>
      <c r="H84" s="190"/>
      <c r="I84" s="104"/>
      <c r="J84" s="111"/>
      <c r="K84" s="111"/>
      <c r="L84" s="106"/>
      <c r="M84" s="61"/>
      <c r="O84" s="62"/>
    </row>
    <row r="85" spans="1:15" s="6" customFormat="1" ht="12.75" x14ac:dyDescent="0.25">
      <c r="A85" s="55"/>
      <c r="B85" s="22" t="s">
        <v>37</v>
      </c>
      <c r="C85" s="157" t="s">
        <v>219</v>
      </c>
      <c r="D85" s="158"/>
      <c r="E85" s="158"/>
      <c r="F85" s="158"/>
      <c r="G85" s="158"/>
      <c r="H85" s="159"/>
      <c r="I85" s="107" t="s">
        <v>159</v>
      </c>
      <c r="J85" s="102"/>
      <c r="K85" s="102"/>
      <c r="L85" s="103"/>
      <c r="M85" s="61"/>
      <c r="O85" s="62"/>
    </row>
    <row r="86" spans="1:15" s="6" customFormat="1" ht="12.75" x14ac:dyDescent="0.25">
      <c r="A86" s="55"/>
      <c r="B86" s="23"/>
      <c r="C86" s="160"/>
      <c r="D86" s="161"/>
      <c r="E86" s="161"/>
      <c r="F86" s="161"/>
      <c r="G86" s="161"/>
      <c r="H86" s="162"/>
      <c r="I86" s="104"/>
      <c r="J86" s="111"/>
      <c r="K86" s="111"/>
      <c r="L86" s="106"/>
      <c r="M86" s="61"/>
      <c r="O86" s="62"/>
    </row>
    <row r="87" spans="1:15" s="6" customFormat="1" ht="12.75" x14ac:dyDescent="0.25">
      <c r="A87" s="55"/>
      <c r="B87" s="23"/>
      <c r="C87" s="188"/>
      <c r="D87" s="189"/>
      <c r="E87" s="189"/>
      <c r="F87" s="189"/>
      <c r="G87" s="189"/>
      <c r="H87" s="190"/>
      <c r="I87" s="104"/>
      <c r="J87" s="111"/>
      <c r="K87" s="111"/>
      <c r="L87" s="106"/>
      <c r="M87" s="61"/>
      <c r="O87" s="62"/>
    </row>
    <row r="88" spans="1:15" s="6" customFormat="1" ht="12.75" x14ac:dyDescent="0.25">
      <c r="A88" s="55"/>
      <c r="B88" s="32" t="s">
        <v>144</v>
      </c>
      <c r="C88" s="86" t="s">
        <v>220</v>
      </c>
      <c r="D88" s="83"/>
      <c r="E88" s="83"/>
      <c r="F88" s="83"/>
      <c r="G88" s="83"/>
      <c r="H88" s="84"/>
      <c r="I88" s="39" t="s">
        <v>160</v>
      </c>
      <c r="J88" s="30"/>
      <c r="K88" s="30"/>
      <c r="L88" s="31"/>
      <c r="M88" s="61"/>
      <c r="O88" s="62"/>
    </row>
    <row r="89" spans="1:15" s="6" customFormat="1" ht="12.75" x14ac:dyDescent="0.25">
      <c r="A89" s="55"/>
      <c r="B89" s="23" t="s">
        <v>145</v>
      </c>
      <c r="C89" s="157" t="s">
        <v>221</v>
      </c>
      <c r="D89" s="158"/>
      <c r="E89" s="158"/>
      <c r="F89" s="158"/>
      <c r="G89" s="158"/>
      <c r="H89" s="159"/>
      <c r="I89" s="107" t="s">
        <v>161</v>
      </c>
      <c r="J89" s="102"/>
      <c r="K89" s="102"/>
      <c r="L89" s="103"/>
      <c r="M89" s="61"/>
    </row>
    <row r="90" spans="1:15" s="6" customFormat="1" ht="12.75" x14ac:dyDescent="0.25">
      <c r="A90" s="55"/>
      <c r="B90" s="23"/>
      <c r="C90" s="188"/>
      <c r="D90" s="189"/>
      <c r="E90" s="189"/>
      <c r="F90" s="189"/>
      <c r="G90" s="189"/>
      <c r="H90" s="190"/>
      <c r="I90" s="104"/>
      <c r="J90" s="111"/>
      <c r="K90" s="111"/>
      <c r="L90" s="106"/>
      <c r="M90" s="61"/>
    </row>
    <row r="91" spans="1:15" s="6" customFormat="1" ht="12.75" x14ac:dyDescent="0.25">
      <c r="A91" s="55"/>
      <c r="B91" s="22" t="s">
        <v>175</v>
      </c>
      <c r="C91" s="157" t="s">
        <v>222</v>
      </c>
      <c r="D91" s="158"/>
      <c r="E91" s="158"/>
      <c r="F91" s="158"/>
      <c r="G91" s="158"/>
      <c r="H91" s="159"/>
      <c r="I91" s="107" t="s">
        <v>162</v>
      </c>
      <c r="J91" s="102"/>
      <c r="K91" s="102"/>
      <c r="L91" s="103"/>
      <c r="M91" s="61"/>
    </row>
    <row r="92" spans="1:15" s="6" customFormat="1" ht="12.75" x14ac:dyDescent="0.25">
      <c r="A92" s="55"/>
      <c r="B92" s="23"/>
      <c r="C92" s="160"/>
      <c r="D92" s="161"/>
      <c r="E92" s="161"/>
      <c r="F92" s="161"/>
      <c r="G92" s="161"/>
      <c r="H92" s="162"/>
      <c r="I92" s="104"/>
      <c r="J92" s="111"/>
      <c r="K92" s="111"/>
      <c r="L92" s="106"/>
      <c r="M92" s="61"/>
    </row>
    <row r="93" spans="1:15" s="6" customFormat="1" ht="18.75" customHeight="1" x14ac:dyDescent="0.25">
      <c r="A93" s="55"/>
      <c r="B93" s="23"/>
      <c r="C93" s="188"/>
      <c r="D93" s="189"/>
      <c r="E93" s="189"/>
      <c r="F93" s="189"/>
      <c r="G93" s="189"/>
      <c r="H93" s="190"/>
      <c r="I93" s="104"/>
      <c r="J93" s="111"/>
      <c r="K93" s="111"/>
      <c r="L93" s="106"/>
      <c r="M93" s="61"/>
    </row>
    <row r="94" spans="1:15" s="6" customFormat="1" ht="12.75" x14ac:dyDescent="0.25">
      <c r="A94" s="55"/>
      <c r="B94" s="22" t="s">
        <v>140</v>
      </c>
      <c r="C94" s="157" t="s">
        <v>216</v>
      </c>
      <c r="D94" s="158"/>
      <c r="E94" s="158"/>
      <c r="F94" s="158"/>
      <c r="G94" s="158"/>
      <c r="H94" s="159"/>
      <c r="I94" s="107" t="s">
        <v>163</v>
      </c>
      <c r="J94" s="102"/>
      <c r="K94" s="102"/>
      <c r="L94" s="103"/>
      <c r="M94" s="61"/>
    </row>
    <row r="95" spans="1:15" s="6" customFormat="1" ht="12.75" x14ac:dyDescent="0.25">
      <c r="A95" s="55"/>
      <c r="B95" s="23"/>
      <c r="C95" s="188"/>
      <c r="D95" s="189"/>
      <c r="E95" s="189"/>
      <c r="F95" s="189"/>
      <c r="G95" s="189"/>
      <c r="H95" s="190"/>
      <c r="I95" s="104"/>
      <c r="J95" s="111"/>
      <c r="K95" s="111"/>
      <c r="L95" s="106"/>
      <c r="M95" s="61"/>
    </row>
    <row r="96" spans="1:15" s="6" customFormat="1" ht="12.75" x14ac:dyDescent="0.25">
      <c r="A96" s="55"/>
      <c r="B96" s="22" t="s">
        <v>141</v>
      </c>
      <c r="C96" s="157" t="s">
        <v>215</v>
      </c>
      <c r="D96" s="158"/>
      <c r="E96" s="158"/>
      <c r="F96" s="158"/>
      <c r="G96" s="158"/>
      <c r="H96" s="159"/>
      <c r="I96" s="107" t="s">
        <v>164</v>
      </c>
      <c r="J96" s="102"/>
      <c r="K96" s="102"/>
      <c r="L96" s="103"/>
      <c r="M96" s="61"/>
    </row>
    <row r="97" spans="1:13" s="6" customFormat="1" ht="12.75" x14ac:dyDescent="0.25">
      <c r="A97" s="55"/>
      <c r="B97" s="23"/>
      <c r="C97" s="188"/>
      <c r="D97" s="189"/>
      <c r="E97" s="189"/>
      <c r="F97" s="189"/>
      <c r="G97" s="189"/>
      <c r="H97" s="190"/>
      <c r="I97" s="104"/>
      <c r="J97" s="111"/>
      <c r="K97" s="111"/>
      <c r="L97" s="106"/>
      <c r="M97" s="61"/>
    </row>
    <row r="98" spans="1:13" s="6" customFormat="1" ht="12.75" x14ac:dyDescent="0.25">
      <c r="A98" s="55"/>
      <c r="B98" s="22" t="s">
        <v>142</v>
      </c>
      <c r="C98" s="157" t="s">
        <v>214</v>
      </c>
      <c r="D98" s="183"/>
      <c r="E98" s="183"/>
      <c r="F98" s="183"/>
      <c r="G98" s="183"/>
      <c r="H98" s="184"/>
      <c r="I98" s="107" t="s">
        <v>176</v>
      </c>
      <c r="J98" s="102"/>
      <c r="K98" s="102"/>
      <c r="L98" s="103"/>
      <c r="M98" s="61"/>
    </row>
    <row r="99" spans="1:13" s="6" customFormat="1" ht="12.75" x14ac:dyDescent="0.25">
      <c r="A99" s="55"/>
      <c r="B99" s="23"/>
      <c r="C99" s="185"/>
      <c r="D99" s="186"/>
      <c r="E99" s="186"/>
      <c r="F99" s="186"/>
      <c r="G99" s="186"/>
      <c r="H99" s="187"/>
      <c r="I99" s="104"/>
      <c r="J99" s="111"/>
      <c r="K99" s="111"/>
      <c r="L99" s="106"/>
      <c r="M99" s="61"/>
    </row>
    <row r="100" spans="1:13" s="6" customFormat="1" ht="12.75" x14ac:dyDescent="0.25">
      <c r="A100" s="55"/>
      <c r="B100" s="23"/>
      <c r="C100" s="21"/>
      <c r="D100" s="29"/>
      <c r="E100" s="29"/>
      <c r="F100" s="29"/>
      <c r="G100" s="29"/>
      <c r="H100" s="85"/>
      <c r="I100" s="104"/>
      <c r="J100" s="111"/>
      <c r="K100" s="111"/>
      <c r="L100" s="106"/>
      <c r="M100" s="61"/>
    </row>
    <row r="101" spans="1:13" s="6" customFormat="1" ht="12.75" x14ac:dyDescent="0.25">
      <c r="A101" s="55"/>
      <c r="B101" s="23"/>
      <c r="C101" s="21"/>
      <c r="D101" s="29"/>
      <c r="E101" s="29"/>
      <c r="F101" s="29"/>
      <c r="G101" s="29"/>
      <c r="H101" s="85"/>
      <c r="I101" s="104"/>
      <c r="J101" s="111"/>
      <c r="K101" s="111"/>
      <c r="L101" s="106"/>
      <c r="M101" s="61"/>
    </row>
    <row r="102" spans="1:13" s="6" customFormat="1" ht="12.75" x14ac:dyDescent="0.25">
      <c r="A102" s="55"/>
      <c r="B102" s="22" t="s">
        <v>143</v>
      </c>
      <c r="C102" s="86" t="s">
        <v>213</v>
      </c>
      <c r="D102" s="83"/>
      <c r="E102" s="83"/>
      <c r="F102" s="83"/>
      <c r="G102" s="83"/>
      <c r="H102" s="84"/>
      <c r="I102" s="107" t="s">
        <v>177</v>
      </c>
      <c r="J102" s="102"/>
      <c r="K102" s="102"/>
      <c r="L102" s="103"/>
      <c r="M102" s="61"/>
    </row>
    <row r="103" spans="1:13" s="6" customFormat="1" ht="12.75" x14ac:dyDescent="0.25">
      <c r="A103" s="55"/>
      <c r="B103" s="23"/>
      <c r="C103" s="21"/>
      <c r="D103" s="29"/>
      <c r="E103" s="29"/>
      <c r="F103" s="29"/>
      <c r="G103" s="29"/>
      <c r="H103" s="85"/>
      <c r="I103" s="104"/>
      <c r="J103" s="105"/>
      <c r="K103" s="105"/>
      <c r="L103" s="106"/>
      <c r="M103" s="61"/>
    </row>
    <row r="104" spans="1:13" s="6" customFormat="1" ht="12.75" x14ac:dyDescent="0.25">
      <c r="A104" s="55"/>
      <c r="B104" s="24"/>
      <c r="C104" s="25"/>
      <c r="D104" s="19"/>
      <c r="E104" s="19"/>
      <c r="F104" s="19"/>
      <c r="G104" s="19"/>
      <c r="H104" s="20"/>
      <c r="I104" s="108"/>
      <c r="J104" s="109"/>
      <c r="K104" s="109"/>
      <c r="L104" s="110"/>
      <c r="M104" s="61"/>
    </row>
    <row r="105" spans="1:13" s="6" customFormat="1" ht="12.75" x14ac:dyDescent="0.25">
      <c r="A105" s="55"/>
      <c r="F105" s="8"/>
      <c r="G105" s="8"/>
    </row>
    <row r="106" spans="1:13" s="6" customFormat="1" ht="12.75" x14ac:dyDescent="0.25">
      <c r="A106" s="55"/>
      <c r="F106" s="8"/>
      <c r="G106" s="8"/>
    </row>
    <row r="107" spans="1:13" s="6" customFormat="1" ht="12.75" x14ac:dyDescent="0.25">
      <c r="A107" s="55">
        <v>9</v>
      </c>
      <c r="B107" s="115" t="s">
        <v>44</v>
      </c>
      <c r="C107" s="115"/>
      <c r="D107" s="115"/>
      <c r="E107" s="115"/>
      <c r="F107" s="8" t="s">
        <v>11</v>
      </c>
      <c r="G107" s="8"/>
      <c r="M107" s="60"/>
    </row>
    <row r="108" spans="1:13" s="6" customFormat="1" ht="12.75" x14ac:dyDescent="0.25">
      <c r="A108" s="55"/>
      <c r="B108" s="174" t="s">
        <v>28</v>
      </c>
      <c r="C108" s="175" t="s">
        <v>44</v>
      </c>
      <c r="D108" s="176"/>
      <c r="E108" s="176"/>
      <c r="F108" s="176"/>
      <c r="G108" s="176"/>
      <c r="H108" s="177"/>
      <c r="I108" s="174" t="s">
        <v>45</v>
      </c>
      <c r="J108" s="174"/>
      <c r="K108" s="174"/>
      <c r="L108" s="174"/>
      <c r="M108" s="61"/>
    </row>
    <row r="109" spans="1:13" s="6" customFormat="1" ht="12.75" x14ac:dyDescent="0.25">
      <c r="A109" s="55"/>
      <c r="B109" s="174"/>
      <c r="C109" s="178"/>
      <c r="D109" s="179"/>
      <c r="E109" s="179"/>
      <c r="F109" s="179"/>
      <c r="G109" s="179"/>
      <c r="H109" s="180"/>
      <c r="I109" s="174"/>
      <c r="J109" s="174"/>
      <c r="K109" s="174"/>
      <c r="L109" s="174"/>
      <c r="M109" s="61"/>
    </row>
    <row r="110" spans="1:13" s="6" customFormat="1" ht="27" customHeight="1" x14ac:dyDescent="0.25">
      <c r="A110" s="55"/>
      <c r="B110" s="32" t="s">
        <v>1</v>
      </c>
      <c r="C110" s="119" t="s">
        <v>202</v>
      </c>
      <c r="D110" s="120"/>
      <c r="E110" s="120"/>
      <c r="F110" s="120"/>
      <c r="G110" s="120"/>
      <c r="H110" s="121"/>
      <c r="I110" s="92" t="s">
        <v>153</v>
      </c>
      <c r="J110" s="93"/>
      <c r="K110" s="93"/>
      <c r="L110" s="94"/>
      <c r="M110" s="61"/>
    </row>
    <row r="111" spans="1:13" s="6" customFormat="1" ht="27" customHeight="1" x14ac:dyDescent="0.25">
      <c r="A111" s="55"/>
      <c r="B111" s="32" t="s">
        <v>2</v>
      </c>
      <c r="C111" s="119" t="s">
        <v>203</v>
      </c>
      <c r="D111" s="120"/>
      <c r="E111" s="120"/>
      <c r="F111" s="120"/>
      <c r="G111" s="120"/>
      <c r="H111" s="121"/>
      <c r="I111" s="92" t="s">
        <v>178</v>
      </c>
      <c r="J111" s="93"/>
      <c r="K111" s="93"/>
      <c r="L111" s="94"/>
      <c r="M111" s="61"/>
    </row>
    <row r="112" spans="1:13" s="6" customFormat="1" ht="39" customHeight="1" x14ac:dyDescent="0.25">
      <c r="A112" s="55"/>
      <c r="B112" s="32" t="s">
        <v>3</v>
      </c>
      <c r="C112" s="119" t="s">
        <v>202</v>
      </c>
      <c r="D112" s="120"/>
      <c r="E112" s="120"/>
      <c r="F112" s="120"/>
      <c r="G112" s="120"/>
      <c r="H112" s="121"/>
      <c r="I112" s="92" t="s">
        <v>179</v>
      </c>
      <c r="J112" s="93"/>
      <c r="K112" s="93"/>
      <c r="L112" s="94"/>
      <c r="M112" s="61"/>
    </row>
    <row r="113" spans="1:13" s="6" customFormat="1" ht="27" customHeight="1" x14ac:dyDescent="0.25">
      <c r="A113" s="55"/>
      <c r="B113" s="32" t="s">
        <v>4</v>
      </c>
      <c r="C113" s="119" t="s">
        <v>204</v>
      </c>
      <c r="D113" s="120"/>
      <c r="E113" s="120"/>
      <c r="F113" s="120"/>
      <c r="G113" s="120"/>
      <c r="H113" s="121"/>
      <c r="I113" s="92" t="s">
        <v>180</v>
      </c>
      <c r="J113" s="93"/>
      <c r="K113" s="93"/>
      <c r="L113" s="94"/>
      <c r="M113" s="61"/>
    </row>
    <row r="114" spans="1:13" s="6" customFormat="1" ht="27" customHeight="1" x14ac:dyDescent="0.25">
      <c r="A114" s="55"/>
      <c r="B114" s="32" t="s">
        <v>5</v>
      </c>
      <c r="C114" s="119" t="s">
        <v>202</v>
      </c>
      <c r="D114" s="120"/>
      <c r="E114" s="120"/>
      <c r="F114" s="120"/>
      <c r="G114" s="120"/>
      <c r="H114" s="121"/>
      <c r="I114" s="92" t="s">
        <v>157</v>
      </c>
      <c r="J114" s="93"/>
      <c r="K114" s="93"/>
      <c r="L114" s="94"/>
      <c r="M114" s="61"/>
    </row>
    <row r="115" spans="1:13" s="6" customFormat="1" ht="39" customHeight="1" x14ac:dyDescent="0.25">
      <c r="A115" s="55"/>
      <c r="B115" s="32" t="s">
        <v>12</v>
      </c>
      <c r="C115" s="119" t="s">
        <v>202</v>
      </c>
      <c r="D115" s="120"/>
      <c r="E115" s="120"/>
      <c r="F115" s="120"/>
      <c r="G115" s="120"/>
      <c r="H115" s="121"/>
      <c r="I115" s="92" t="s">
        <v>181</v>
      </c>
      <c r="J115" s="93"/>
      <c r="K115" s="93"/>
      <c r="L115" s="94"/>
      <c r="M115" s="61"/>
    </row>
    <row r="116" spans="1:13" s="6" customFormat="1" ht="39" customHeight="1" x14ac:dyDescent="0.25">
      <c r="A116" s="55"/>
      <c r="B116" s="32" t="s">
        <v>37</v>
      </c>
      <c r="C116" s="119" t="s">
        <v>202</v>
      </c>
      <c r="D116" s="120"/>
      <c r="E116" s="120"/>
      <c r="F116" s="120"/>
      <c r="G116" s="120"/>
      <c r="H116" s="121"/>
      <c r="I116" s="92" t="s">
        <v>182</v>
      </c>
      <c r="J116" s="93"/>
      <c r="K116" s="93"/>
      <c r="L116" s="94"/>
      <c r="M116" s="61"/>
    </row>
    <row r="117" spans="1:13" s="6" customFormat="1" ht="27" customHeight="1" x14ac:dyDescent="0.25">
      <c r="A117" s="55"/>
      <c r="B117" s="32" t="s">
        <v>144</v>
      </c>
      <c r="C117" s="119" t="s">
        <v>202</v>
      </c>
      <c r="D117" s="120"/>
      <c r="E117" s="120"/>
      <c r="F117" s="120"/>
      <c r="G117" s="120"/>
      <c r="H117" s="121"/>
      <c r="I117" s="92" t="s">
        <v>183</v>
      </c>
      <c r="J117" s="93"/>
      <c r="K117" s="93"/>
      <c r="L117" s="94"/>
      <c r="M117" s="61"/>
    </row>
    <row r="118" spans="1:13" s="6" customFormat="1" ht="27" customHeight="1" x14ac:dyDescent="0.25">
      <c r="A118" s="55"/>
      <c r="B118" s="32" t="s">
        <v>145</v>
      </c>
      <c r="C118" s="119" t="s">
        <v>202</v>
      </c>
      <c r="D118" s="120"/>
      <c r="E118" s="120"/>
      <c r="F118" s="120"/>
      <c r="G118" s="120"/>
      <c r="H118" s="121"/>
      <c r="I118" s="92" t="s">
        <v>184</v>
      </c>
      <c r="J118" s="93"/>
      <c r="K118" s="93"/>
      <c r="L118" s="94"/>
      <c r="M118" s="61"/>
    </row>
    <row r="119" spans="1:13" s="6" customFormat="1" ht="45" customHeight="1" x14ac:dyDescent="0.25">
      <c r="A119" s="55"/>
      <c r="B119" s="32" t="s">
        <v>146</v>
      </c>
      <c r="C119" s="119" t="s">
        <v>202</v>
      </c>
      <c r="D119" s="120"/>
      <c r="E119" s="120"/>
      <c r="F119" s="120"/>
      <c r="G119" s="120"/>
      <c r="H119" s="121"/>
      <c r="I119" s="92" t="s">
        <v>185</v>
      </c>
      <c r="J119" s="93"/>
      <c r="K119" s="93"/>
      <c r="L119" s="94"/>
      <c r="M119" s="61"/>
    </row>
    <row r="120" spans="1:13" s="6" customFormat="1" ht="39" customHeight="1" x14ac:dyDescent="0.25">
      <c r="A120" s="55"/>
      <c r="B120" s="32" t="s">
        <v>140</v>
      </c>
      <c r="C120" s="194" t="s">
        <v>205</v>
      </c>
      <c r="D120" s="195"/>
      <c r="E120" s="195"/>
      <c r="F120" s="195"/>
      <c r="G120" s="195"/>
      <c r="H120" s="196"/>
      <c r="I120" s="92" t="s">
        <v>186</v>
      </c>
      <c r="J120" s="93"/>
      <c r="K120" s="93"/>
      <c r="L120" s="94"/>
      <c r="M120" s="61"/>
    </row>
    <row r="121" spans="1:13" s="6" customFormat="1" ht="30" customHeight="1" x14ac:dyDescent="0.25">
      <c r="A121" s="55"/>
      <c r="B121" s="32" t="s">
        <v>141</v>
      </c>
      <c r="C121" s="194" t="s">
        <v>206</v>
      </c>
      <c r="D121" s="195"/>
      <c r="E121" s="195"/>
      <c r="F121" s="195"/>
      <c r="G121" s="195"/>
      <c r="H121" s="196"/>
      <c r="I121" s="92" t="s">
        <v>187</v>
      </c>
      <c r="J121" s="93"/>
      <c r="K121" s="93"/>
      <c r="L121" s="94"/>
      <c r="M121" s="61"/>
    </row>
    <row r="122" spans="1:13" s="6" customFormat="1" ht="49.9" customHeight="1" x14ac:dyDescent="0.25">
      <c r="A122" s="55"/>
      <c r="B122" s="32" t="s">
        <v>142</v>
      </c>
      <c r="C122" s="194" t="s">
        <v>207</v>
      </c>
      <c r="D122" s="195"/>
      <c r="E122" s="195"/>
      <c r="F122" s="195"/>
      <c r="G122" s="195"/>
      <c r="H122" s="196"/>
      <c r="I122" s="92" t="s">
        <v>176</v>
      </c>
      <c r="J122" s="93"/>
      <c r="K122" s="93"/>
      <c r="L122" s="94"/>
      <c r="M122" s="61"/>
    </row>
    <row r="123" spans="1:13" s="6" customFormat="1" ht="45" customHeight="1" x14ac:dyDescent="0.25">
      <c r="A123" s="55"/>
      <c r="B123" s="32" t="s">
        <v>143</v>
      </c>
      <c r="C123" s="194" t="s">
        <v>208</v>
      </c>
      <c r="D123" s="195"/>
      <c r="E123" s="195"/>
      <c r="F123" s="195"/>
      <c r="G123" s="195"/>
      <c r="H123" s="196"/>
      <c r="I123" s="92" t="s">
        <v>165</v>
      </c>
      <c r="J123" s="93"/>
      <c r="K123" s="93"/>
      <c r="L123" s="94"/>
      <c r="M123" s="61"/>
    </row>
    <row r="124" spans="1:13" s="6" customFormat="1" ht="12.75" x14ac:dyDescent="0.25">
      <c r="A124" s="55"/>
      <c r="F124" s="8"/>
      <c r="G124" s="8"/>
    </row>
    <row r="125" spans="1:13" s="6" customFormat="1" ht="12.75" x14ac:dyDescent="0.25">
      <c r="A125" s="55"/>
      <c r="F125" s="82"/>
      <c r="G125" s="82"/>
    </row>
    <row r="126" spans="1:13" s="6" customFormat="1" ht="12.75" x14ac:dyDescent="0.25">
      <c r="A126" s="55">
        <v>10</v>
      </c>
      <c r="B126" s="115" t="s">
        <v>46</v>
      </c>
      <c r="C126" s="115"/>
      <c r="D126" s="115"/>
      <c r="E126" s="115"/>
      <c r="F126" s="8" t="s">
        <v>11</v>
      </c>
      <c r="G126" s="8"/>
      <c r="M126" s="60"/>
    </row>
    <row r="127" spans="1:13" s="6" customFormat="1" ht="30" customHeight="1" x14ac:dyDescent="0.25">
      <c r="A127" s="55"/>
      <c r="B127" s="63" t="s">
        <v>28</v>
      </c>
      <c r="C127" s="116" t="s">
        <v>32</v>
      </c>
      <c r="D127" s="117"/>
      <c r="E127" s="117"/>
      <c r="F127" s="117"/>
      <c r="G127" s="117"/>
      <c r="H127" s="117"/>
      <c r="I127" s="117"/>
      <c r="J127" s="117"/>
      <c r="K127" s="117"/>
      <c r="L127" s="118"/>
      <c r="M127" s="61"/>
    </row>
    <row r="128" spans="1:13" s="10" customFormat="1" ht="17.25" customHeight="1" x14ac:dyDescent="0.25">
      <c r="A128" s="15"/>
      <c r="B128" s="12" t="s">
        <v>1</v>
      </c>
      <c r="C128" s="46" t="s">
        <v>224</v>
      </c>
      <c r="D128" s="47"/>
      <c r="E128" s="47"/>
      <c r="F128" s="47"/>
      <c r="G128" s="47"/>
      <c r="H128" s="47"/>
      <c r="I128" s="47"/>
      <c r="J128" s="47"/>
      <c r="K128" s="47"/>
      <c r="L128" s="48"/>
      <c r="M128" s="64"/>
    </row>
    <row r="129" spans="1:13" s="10" customFormat="1" ht="15" customHeight="1" x14ac:dyDescent="0.25">
      <c r="A129" s="15"/>
      <c r="B129" s="12" t="s">
        <v>2</v>
      </c>
      <c r="C129" s="191" t="s">
        <v>223</v>
      </c>
      <c r="D129" s="192"/>
      <c r="E129" s="192"/>
      <c r="F129" s="192"/>
      <c r="G129" s="192"/>
      <c r="H129" s="192"/>
      <c r="I129" s="192"/>
      <c r="J129" s="192"/>
      <c r="K129" s="192"/>
      <c r="L129" s="193"/>
      <c r="M129" s="64"/>
    </row>
    <row r="130" spans="1:13" s="10" customFormat="1" ht="15" customHeight="1" x14ac:dyDescent="0.25">
      <c r="A130" s="15"/>
      <c r="B130" s="12" t="s">
        <v>3</v>
      </c>
      <c r="C130" s="46" t="s">
        <v>225</v>
      </c>
      <c r="D130" s="47"/>
      <c r="E130" s="47"/>
      <c r="F130" s="47"/>
      <c r="G130" s="47"/>
      <c r="H130" s="47"/>
      <c r="I130" s="47"/>
      <c r="J130" s="47"/>
      <c r="K130" s="47"/>
      <c r="L130" s="48"/>
      <c r="M130" s="64"/>
    </row>
    <row r="131" spans="1:13" s="10" customFormat="1" ht="17.25" customHeight="1" x14ac:dyDescent="0.25">
      <c r="A131" s="15"/>
      <c r="B131" s="12" t="s">
        <v>4</v>
      </c>
      <c r="C131" s="46" t="s">
        <v>226</v>
      </c>
      <c r="D131" s="47"/>
      <c r="E131" s="47"/>
      <c r="F131" s="47"/>
      <c r="G131" s="47"/>
      <c r="H131" s="47"/>
      <c r="I131" s="47"/>
      <c r="J131" s="47"/>
      <c r="K131" s="47"/>
      <c r="L131" s="48"/>
      <c r="M131" s="64"/>
    </row>
    <row r="132" spans="1:13" s="10" customFormat="1" ht="17.25" customHeight="1" x14ac:dyDescent="0.25">
      <c r="A132" s="15"/>
      <c r="B132" s="12" t="s">
        <v>5</v>
      </c>
      <c r="C132" s="46" t="s">
        <v>227</v>
      </c>
      <c r="D132" s="47"/>
      <c r="E132" s="47"/>
      <c r="F132" s="47"/>
      <c r="G132" s="47"/>
      <c r="H132" s="47"/>
      <c r="I132" s="47"/>
      <c r="J132" s="47"/>
      <c r="K132" s="47"/>
      <c r="L132" s="48"/>
      <c r="M132" s="64"/>
    </row>
    <row r="133" spans="1:13" s="10" customFormat="1" ht="17.25" customHeight="1" x14ac:dyDescent="0.25">
      <c r="A133" s="15"/>
      <c r="B133" s="90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64"/>
    </row>
    <row r="134" spans="1:13" s="6" customFormat="1" ht="12.75" x14ac:dyDescent="0.25">
      <c r="A134" s="55"/>
      <c r="F134" s="8"/>
      <c r="G134" s="8"/>
      <c r="M134" s="60"/>
    </row>
    <row r="135" spans="1:13" s="6" customFormat="1" ht="12.75" x14ac:dyDescent="0.25">
      <c r="A135" s="55">
        <v>11</v>
      </c>
      <c r="B135" s="6" t="s">
        <v>47</v>
      </c>
      <c r="F135" s="8" t="s">
        <v>11</v>
      </c>
      <c r="G135" s="8"/>
      <c r="M135" s="60"/>
    </row>
    <row r="136" spans="1:13" s="6" customFormat="1" ht="30" customHeight="1" x14ac:dyDescent="0.25">
      <c r="A136" s="55"/>
      <c r="B136" s="63" t="s">
        <v>28</v>
      </c>
      <c r="C136" s="116" t="s">
        <v>32</v>
      </c>
      <c r="D136" s="117"/>
      <c r="E136" s="117"/>
      <c r="F136" s="117"/>
      <c r="G136" s="117"/>
      <c r="H136" s="117"/>
      <c r="I136" s="117"/>
      <c r="J136" s="117"/>
      <c r="K136" s="117"/>
      <c r="L136" s="118"/>
      <c r="M136" s="61"/>
    </row>
    <row r="137" spans="1:13" s="6" customFormat="1" ht="15" customHeight="1" x14ac:dyDescent="0.25">
      <c r="A137" s="55"/>
      <c r="B137" s="12" t="s">
        <v>1</v>
      </c>
      <c r="C137" s="119" t="s">
        <v>228</v>
      </c>
      <c r="D137" s="120"/>
      <c r="E137" s="120"/>
      <c r="F137" s="120"/>
      <c r="G137" s="120"/>
      <c r="H137" s="120"/>
      <c r="I137" s="120"/>
      <c r="J137" s="120"/>
      <c r="K137" s="120"/>
      <c r="L137" s="121"/>
      <c r="M137" s="65"/>
    </row>
    <row r="138" spans="1:13" s="6" customFormat="1" ht="15" customHeight="1" x14ac:dyDescent="0.25">
      <c r="A138" s="55"/>
      <c r="B138" s="12" t="s">
        <v>2</v>
      </c>
      <c r="C138" s="119" t="s">
        <v>229</v>
      </c>
      <c r="D138" s="120"/>
      <c r="E138" s="120"/>
      <c r="F138" s="120"/>
      <c r="G138" s="120"/>
      <c r="H138" s="120"/>
      <c r="I138" s="120"/>
      <c r="J138" s="120"/>
      <c r="K138" s="120"/>
      <c r="L138" s="121"/>
      <c r="M138" s="65"/>
    </row>
    <row r="139" spans="1:13" s="6" customFormat="1" ht="27" customHeight="1" x14ac:dyDescent="0.25">
      <c r="A139" s="55"/>
      <c r="B139" s="12" t="s">
        <v>3</v>
      </c>
      <c r="C139" s="119" t="s">
        <v>230</v>
      </c>
      <c r="D139" s="120"/>
      <c r="E139" s="120"/>
      <c r="F139" s="120"/>
      <c r="G139" s="120"/>
      <c r="H139" s="120"/>
      <c r="I139" s="120"/>
      <c r="J139" s="120"/>
      <c r="K139" s="120"/>
      <c r="L139" s="121"/>
      <c r="M139" s="65"/>
    </row>
    <row r="140" spans="1:13" s="6" customFormat="1" ht="15" customHeight="1" x14ac:dyDescent="0.25">
      <c r="A140" s="55"/>
      <c r="B140" s="12" t="s">
        <v>4</v>
      </c>
      <c r="C140" s="119" t="s">
        <v>232</v>
      </c>
      <c r="D140" s="120"/>
      <c r="E140" s="120"/>
      <c r="F140" s="120"/>
      <c r="G140" s="120"/>
      <c r="H140" s="120"/>
      <c r="I140" s="120"/>
      <c r="J140" s="120"/>
      <c r="K140" s="120"/>
      <c r="L140" s="121"/>
      <c r="M140" s="65"/>
    </row>
    <row r="141" spans="1:13" s="6" customFormat="1" ht="15" customHeight="1" x14ac:dyDescent="0.25">
      <c r="A141" s="55"/>
      <c r="B141" s="12" t="s">
        <v>5</v>
      </c>
      <c r="C141" s="46" t="s">
        <v>231</v>
      </c>
      <c r="D141" s="47"/>
      <c r="E141" s="47"/>
      <c r="F141" s="47"/>
      <c r="G141" s="47"/>
      <c r="H141" s="47"/>
      <c r="I141" s="47"/>
      <c r="J141" s="47"/>
      <c r="K141" s="47"/>
      <c r="L141" s="48"/>
      <c r="M141" s="65"/>
    </row>
    <row r="142" spans="1:13" s="6" customFormat="1" ht="12.75" x14ac:dyDescent="0.25">
      <c r="A142" s="55"/>
      <c r="F142" s="8"/>
      <c r="G142" s="8"/>
    </row>
    <row r="143" spans="1:13" s="6" customFormat="1" ht="12.75" x14ac:dyDescent="0.25">
      <c r="A143" s="55"/>
      <c r="F143" s="8"/>
      <c r="G143" s="8"/>
    </row>
    <row r="144" spans="1:13" s="6" customFormat="1" ht="12.75" x14ac:dyDescent="0.25">
      <c r="A144" s="55">
        <v>12</v>
      </c>
      <c r="B144" s="115" t="s">
        <v>48</v>
      </c>
      <c r="C144" s="115"/>
      <c r="D144" s="115"/>
      <c r="E144" s="115"/>
      <c r="F144" s="8" t="s">
        <v>11</v>
      </c>
      <c r="G144" s="8"/>
    </row>
    <row r="145" spans="1:13" s="6" customFormat="1" ht="12.75" x14ac:dyDescent="0.25">
      <c r="A145" s="55"/>
      <c r="B145" s="125" t="s">
        <v>28</v>
      </c>
      <c r="C145" s="126" t="s">
        <v>6</v>
      </c>
      <c r="D145" s="127"/>
      <c r="E145" s="128"/>
      <c r="F145" s="125" t="s">
        <v>49</v>
      </c>
      <c r="G145" s="125"/>
      <c r="H145" s="125"/>
      <c r="I145" s="125"/>
      <c r="J145" s="125"/>
      <c r="K145" s="125" t="s">
        <v>50</v>
      </c>
      <c r="L145" s="125"/>
      <c r="M145" s="61"/>
    </row>
    <row r="146" spans="1:13" s="6" customFormat="1" ht="12.75" x14ac:dyDescent="0.25">
      <c r="A146" s="55"/>
      <c r="B146" s="125"/>
      <c r="C146" s="129"/>
      <c r="D146" s="130"/>
      <c r="E146" s="131"/>
      <c r="F146" s="125"/>
      <c r="G146" s="125"/>
      <c r="H146" s="125"/>
      <c r="I146" s="125"/>
      <c r="J146" s="125"/>
      <c r="K146" s="125"/>
      <c r="L146" s="125"/>
      <c r="M146" s="61"/>
    </row>
    <row r="147" spans="1:13" s="6" customFormat="1" ht="39" customHeight="1" x14ac:dyDescent="0.25">
      <c r="A147" s="55"/>
      <c r="B147" s="12" t="s">
        <v>1</v>
      </c>
      <c r="C147" s="122" t="s">
        <v>233</v>
      </c>
      <c r="D147" s="123"/>
      <c r="E147" s="124"/>
      <c r="F147" s="122" t="s">
        <v>139</v>
      </c>
      <c r="G147" s="123"/>
      <c r="H147" s="123"/>
      <c r="I147" s="123"/>
      <c r="J147" s="124"/>
      <c r="K147" s="122" t="s">
        <v>234</v>
      </c>
      <c r="L147" s="124"/>
      <c r="M147" s="66"/>
    </row>
    <row r="148" spans="1:13" s="6" customFormat="1" ht="27" customHeight="1" x14ac:dyDescent="0.25">
      <c r="A148" s="55"/>
      <c r="B148" s="12" t="s">
        <v>2</v>
      </c>
      <c r="C148" s="132" t="s">
        <v>235</v>
      </c>
      <c r="D148" s="133"/>
      <c r="E148" s="134"/>
      <c r="F148" s="122" t="s">
        <v>236</v>
      </c>
      <c r="G148" s="123"/>
      <c r="H148" s="123"/>
      <c r="I148" s="123"/>
      <c r="J148" s="124"/>
      <c r="K148" s="122" t="s">
        <v>237</v>
      </c>
      <c r="L148" s="124"/>
      <c r="M148" s="64"/>
    </row>
    <row r="149" spans="1:13" s="6" customFormat="1" ht="27" customHeight="1" x14ac:dyDescent="0.25">
      <c r="A149" s="55"/>
      <c r="B149" s="12" t="s">
        <v>3</v>
      </c>
      <c r="C149" s="122" t="s">
        <v>235</v>
      </c>
      <c r="D149" s="123"/>
      <c r="E149" s="124"/>
      <c r="F149" s="122" t="s">
        <v>238</v>
      </c>
      <c r="G149" s="123"/>
      <c r="H149" s="123"/>
      <c r="I149" s="123"/>
      <c r="J149" s="124"/>
      <c r="K149" s="122" t="s">
        <v>237</v>
      </c>
      <c r="L149" s="124"/>
      <c r="M149" s="64"/>
    </row>
    <row r="150" spans="1:13" s="6" customFormat="1" ht="38.25" customHeight="1" x14ac:dyDescent="0.25">
      <c r="A150" s="55"/>
      <c r="B150" s="12" t="s">
        <v>4</v>
      </c>
      <c r="C150" s="119" t="s">
        <v>239</v>
      </c>
      <c r="D150" s="120"/>
      <c r="E150" s="121"/>
      <c r="F150" s="122" t="s">
        <v>139</v>
      </c>
      <c r="G150" s="123"/>
      <c r="H150" s="123"/>
      <c r="I150" s="123"/>
      <c r="J150" s="124"/>
      <c r="K150" s="122" t="s">
        <v>240</v>
      </c>
      <c r="L150" s="124"/>
      <c r="M150" s="64"/>
    </row>
    <row r="151" spans="1:13" s="6" customFormat="1" ht="12.75" x14ac:dyDescent="0.25">
      <c r="A151" s="55"/>
      <c r="C151" s="10"/>
      <c r="D151" s="10"/>
      <c r="E151" s="10"/>
      <c r="F151" s="11"/>
      <c r="G151" s="11"/>
      <c r="H151" s="10"/>
      <c r="I151" s="10"/>
      <c r="J151" s="10"/>
      <c r="K151" s="10"/>
      <c r="L151" s="10"/>
      <c r="M151" s="60"/>
    </row>
    <row r="152" spans="1:13" s="6" customFormat="1" ht="12.75" x14ac:dyDescent="0.25">
      <c r="A152" s="55">
        <v>13</v>
      </c>
      <c r="B152" s="115" t="s">
        <v>51</v>
      </c>
      <c r="C152" s="115"/>
      <c r="D152" s="115"/>
      <c r="E152" s="115"/>
      <c r="F152" s="115"/>
      <c r="G152" s="67"/>
      <c r="M152" s="60"/>
    </row>
    <row r="153" spans="1:13" s="6" customFormat="1" ht="30.75" customHeight="1" x14ac:dyDescent="0.25">
      <c r="A153" s="55"/>
      <c r="B153" s="68" t="s">
        <v>28</v>
      </c>
      <c r="C153" s="171" t="s">
        <v>52</v>
      </c>
      <c r="D153" s="172"/>
      <c r="E153" s="172"/>
      <c r="F153" s="172"/>
      <c r="G153" s="172"/>
      <c r="H153" s="173"/>
      <c r="I153" s="171" t="s">
        <v>53</v>
      </c>
      <c r="J153" s="172"/>
      <c r="K153" s="172"/>
      <c r="L153" s="172"/>
      <c r="M153" s="61"/>
    </row>
    <row r="154" spans="1:13" s="6" customFormat="1" ht="12.75" x14ac:dyDescent="0.25">
      <c r="A154" s="55"/>
      <c r="B154" s="33" t="s">
        <v>1</v>
      </c>
      <c r="C154" s="34" t="s">
        <v>66</v>
      </c>
      <c r="D154" s="34"/>
      <c r="E154" s="35"/>
      <c r="F154" s="34"/>
      <c r="G154" s="34"/>
      <c r="H154" s="35"/>
      <c r="I154" s="36" t="s">
        <v>67</v>
      </c>
      <c r="J154" s="34"/>
      <c r="K154" s="34"/>
      <c r="L154" s="37"/>
      <c r="M154" s="69"/>
    </row>
    <row r="155" spans="1:13" s="6" customFormat="1" ht="12.75" x14ac:dyDescent="0.25">
      <c r="A155" s="55"/>
      <c r="B155" s="33">
        <v>2</v>
      </c>
      <c r="C155" s="34" t="s">
        <v>68</v>
      </c>
      <c r="D155" s="34"/>
      <c r="E155" s="35"/>
      <c r="F155" s="34"/>
      <c r="G155" s="34"/>
      <c r="H155" s="35"/>
      <c r="I155" s="49" t="s">
        <v>75</v>
      </c>
      <c r="J155" s="50"/>
      <c r="K155" s="50"/>
      <c r="L155" s="38"/>
      <c r="M155" s="70"/>
    </row>
    <row r="156" spans="1:13" s="6" customFormat="1" ht="12.75" x14ac:dyDescent="0.25">
      <c r="A156" s="55"/>
      <c r="B156" s="33">
        <v>3</v>
      </c>
      <c r="C156" s="34" t="s">
        <v>69</v>
      </c>
      <c r="D156" s="34"/>
      <c r="E156" s="35"/>
      <c r="F156" s="34"/>
      <c r="G156" s="34"/>
      <c r="H156" s="35"/>
      <c r="I156" s="49" t="s">
        <v>76</v>
      </c>
      <c r="J156" s="50"/>
      <c r="K156" s="50"/>
      <c r="L156" s="38"/>
      <c r="M156" s="70"/>
    </row>
    <row r="157" spans="1:13" s="6" customFormat="1" ht="12.75" x14ac:dyDescent="0.25">
      <c r="A157" s="55"/>
      <c r="B157" s="33">
        <v>4</v>
      </c>
      <c r="C157" s="50" t="s">
        <v>70</v>
      </c>
      <c r="D157" s="50"/>
      <c r="E157" s="35"/>
      <c r="F157" s="50"/>
      <c r="G157" s="50"/>
      <c r="H157" s="35"/>
      <c r="I157" s="49" t="s">
        <v>77</v>
      </c>
      <c r="J157" s="50"/>
      <c r="K157" s="50"/>
      <c r="L157" s="38"/>
      <c r="M157" s="70"/>
    </row>
    <row r="158" spans="1:13" s="6" customFormat="1" ht="12.75" x14ac:dyDescent="0.25">
      <c r="A158" s="55"/>
      <c r="B158" s="33">
        <v>5</v>
      </c>
      <c r="C158" s="50" t="s">
        <v>71</v>
      </c>
      <c r="D158" s="50"/>
      <c r="E158" s="35"/>
      <c r="F158" s="50"/>
      <c r="G158" s="50"/>
      <c r="H158" s="35"/>
      <c r="I158" s="49" t="s">
        <v>78</v>
      </c>
      <c r="J158" s="50"/>
      <c r="K158" s="50"/>
      <c r="L158" s="38"/>
      <c r="M158" s="70"/>
    </row>
    <row r="159" spans="1:13" s="6" customFormat="1" ht="12.75" x14ac:dyDescent="0.25">
      <c r="A159" s="55"/>
      <c r="B159" s="33">
        <v>6</v>
      </c>
      <c r="C159" s="50" t="s">
        <v>72</v>
      </c>
      <c r="D159" s="50"/>
      <c r="E159" s="35"/>
      <c r="F159" s="50"/>
      <c r="G159" s="50"/>
      <c r="H159" s="35"/>
      <c r="I159" s="49" t="s">
        <v>79</v>
      </c>
      <c r="J159" s="50"/>
      <c r="K159" s="50"/>
      <c r="L159" s="38"/>
      <c r="M159" s="70"/>
    </row>
    <row r="160" spans="1:13" s="6" customFormat="1" ht="12.75" x14ac:dyDescent="0.25">
      <c r="A160" s="55"/>
      <c r="B160" s="33">
        <v>7</v>
      </c>
      <c r="C160" s="50" t="s">
        <v>73</v>
      </c>
      <c r="D160" s="50"/>
      <c r="E160" s="35"/>
      <c r="F160" s="50"/>
      <c r="G160" s="50"/>
      <c r="H160" s="35"/>
      <c r="I160" s="49" t="s">
        <v>80</v>
      </c>
      <c r="J160" s="50"/>
      <c r="K160" s="50"/>
      <c r="L160" s="38"/>
      <c r="M160" s="70"/>
    </row>
    <row r="161" spans="1:13" s="6" customFormat="1" ht="12.75" x14ac:dyDescent="0.25">
      <c r="A161" s="55"/>
      <c r="B161" s="33">
        <v>8</v>
      </c>
      <c r="C161" s="34" t="s">
        <v>74</v>
      </c>
      <c r="D161" s="34"/>
      <c r="E161" s="35"/>
      <c r="F161" s="34"/>
      <c r="G161" s="34"/>
      <c r="H161" s="35"/>
      <c r="I161" s="36" t="s">
        <v>241</v>
      </c>
      <c r="J161" s="34"/>
      <c r="K161" s="34"/>
      <c r="L161" s="37"/>
      <c r="M161" s="69"/>
    </row>
    <row r="162" spans="1:13" s="6" customFormat="1" ht="12.75" x14ac:dyDescent="0.25">
      <c r="A162" s="55"/>
      <c r="F162" s="8"/>
      <c r="G162" s="8"/>
    </row>
    <row r="163" spans="1:13" s="6" customFormat="1" ht="12.75" x14ac:dyDescent="0.25">
      <c r="A163" s="55">
        <v>14</v>
      </c>
      <c r="B163" s="115" t="s">
        <v>54</v>
      </c>
      <c r="C163" s="115"/>
      <c r="D163" s="115"/>
      <c r="E163" s="115"/>
      <c r="F163" s="8"/>
      <c r="G163" s="8"/>
    </row>
    <row r="164" spans="1:13" s="6" customFormat="1" ht="12.75" x14ac:dyDescent="0.25">
      <c r="A164" s="55"/>
      <c r="B164" s="125" t="s">
        <v>28</v>
      </c>
      <c r="C164" s="116" t="s">
        <v>55</v>
      </c>
      <c r="D164" s="117"/>
      <c r="E164" s="117"/>
      <c r="F164" s="117"/>
      <c r="G164" s="117"/>
      <c r="H164" s="117"/>
      <c r="I164" s="116" t="s">
        <v>56</v>
      </c>
      <c r="J164" s="117"/>
      <c r="K164" s="117"/>
      <c r="L164" s="118"/>
      <c r="M164" s="70"/>
    </row>
    <row r="165" spans="1:13" s="6" customFormat="1" ht="12.75" x14ac:dyDescent="0.25">
      <c r="A165" s="55"/>
      <c r="B165" s="125"/>
      <c r="C165" s="116"/>
      <c r="D165" s="117"/>
      <c r="E165" s="117"/>
      <c r="F165" s="117"/>
      <c r="G165" s="117"/>
      <c r="H165" s="117"/>
      <c r="I165" s="116"/>
      <c r="J165" s="117"/>
      <c r="K165" s="117"/>
      <c r="L165" s="118"/>
      <c r="M165" s="69"/>
    </row>
    <row r="166" spans="1:13" s="6" customFormat="1" ht="12.75" x14ac:dyDescent="0.25">
      <c r="A166" s="55"/>
      <c r="B166" s="71" t="s">
        <v>1</v>
      </c>
      <c r="C166" s="167" t="s">
        <v>81</v>
      </c>
      <c r="D166" s="168"/>
      <c r="E166" s="168"/>
      <c r="F166" s="168"/>
      <c r="G166" s="168"/>
      <c r="H166" s="169"/>
      <c r="I166" s="72"/>
      <c r="J166" s="73"/>
      <c r="K166" s="73"/>
      <c r="L166" s="74"/>
      <c r="M166" s="75"/>
    </row>
    <row r="167" spans="1:13" s="6" customFormat="1" ht="12.75" x14ac:dyDescent="0.25">
      <c r="A167" s="55"/>
      <c r="F167" s="8"/>
      <c r="G167" s="8"/>
    </row>
    <row r="168" spans="1:13" s="6" customFormat="1" ht="12.75" x14ac:dyDescent="0.25">
      <c r="A168" s="55">
        <v>15</v>
      </c>
      <c r="B168" s="76" t="s">
        <v>57</v>
      </c>
      <c r="C168" s="76"/>
      <c r="D168" s="76"/>
      <c r="E168" s="76"/>
      <c r="F168" s="8"/>
      <c r="G168" s="8"/>
      <c r="H168" s="76"/>
      <c r="I168" s="76"/>
      <c r="J168" s="76"/>
      <c r="K168" s="76"/>
      <c r="L168" s="76"/>
      <c r="M168" s="76"/>
    </row>
    <row r="169" spans="1:13" s="6" customFormat="1" ht="12.75" x14ac:dyDescent="0.25">
      <c r="A169" s="55"/>
      <c r="B169" s="77" t="s">
        <v>14</v>
      </c>
      <c r="C169" s="76" t="s">
        <v>131</v>
      </c>
      <c r="D169" s="76"/>
      <c r="E169" s="76"/>
      <c r="F169" s="8"/>
      <c r="G169" s="8"/>
      <c r="H169" s="76"/>
      <c r="I169" s="76"/>
      <c r="J169" s="76"/>
      <c r="K169" s="76"/>
      <c r="L169" s="76"/>
      <c r="M169" s="76"/>
    </row>
    <row r="170" spans="1:13" s="6" customFormat="1" ht="12.75" x14ac:dyDescent="0.25">
      <c r="A170" s="55"/>
      <c r="B170" s="77"/>
      <c r="C170" s="8" t="s">
        <v>63</v>
      </c>
      <c r="D170" s="76" t="s">
        <v>82</v>
      </c>
      <c r="E170" s="8"/>
      <c r="F170" s="8"/>
      <c r="G170" s="76"/>
      <c r="H170" s="76"/>
      <c r="I170" s="76"/>
      <c r="J170" s="76"/>
      <c r="K170" s="76"/>
      <c r="L170" s="76"/>
      <c r="M170" s="76"/>
    </row>
    <row r="171" spans="1:13" s="6" customFormat="1" ht="12.75" x14ac:dyDescent="0.25">
      <c r="A171" s="55"/>
      <c r="B171" s="77"/>
      <c r="C171" s="8" t="s">
        <v>63</v>
      </c>
      <c r="D171" s="76" t="s">
        <v>83</v>
      </c>
      <c r="E171" s="8"/>
      <c r="F171" s="8"/>
      <c r="G171" s="76"/>
      <c r="H171" s="76"/>
      <c r="I171" s="76"/>
      <c r="J171" s="76"/>
      <c r="K171" s="76"/>
      <c r="L171" s="76"/>
      <c r="M171" s="76"/>
    </row>
    <row r="172" spans="1:13" s="6" customFormat="1" ht="12.75" x14ac:dyDescent="0.25">
      <c r="A172" s="55"/>
      <c r="B172" s="77"/>
      <c r="C172" s="8" t="s">
        <v>63</v>
      </c>
      <c r="D172" s="76" t="s">
        <v>84</v>
      </c>
      <c r="E172" s="8"/>
      <c r="F172" s="8"/>
      <c r="G172" s="76"/>
      <c r="H172" s="76"/>
      <c r="I172" s="76"/>
      <c r="J172" s="76"/>
      <c r="K172" s="76"/>
      <c r="L172" s="76"/>
      <c r="M172" s="76"/>
    </row>
    <row r="173" spans="1:13" s="6" customFormat="1" ht="12.75" x14ac:dyDescent="0.25">
      <c r="A173" s="55"/>
      <c r="B173" s="77"/>
      <c r="C173" s="8" t="s">
        <v>63</v>
      </c>
      <c r="D173" s="76" t="s">
        <v>105</v>
      </c>
      <c r="E173" s="8"/>
      <c r="F173" s="8"/>
      <c r="G173" s="76"/>
      <c r="H173" s="76"/>
      <c r="I173" s="76"/>
      <c r="J173" s="76"/>
      <c r="K173" s="76"/>
      <c r="L173" s="76"/>
      <c r="M173" s="76"/>
    </row>
    <row r="174" spans="1:13" s="6" customFormat="1" ht="15" customHeight="1" x14ac:dyDescent="0.25">
      <c r="A174" s="55"/>
      <c r="B174" s="77"/>
      <c r="C174" s="8" t="s">
        <v>63</v>
      </c>
      <c r="D174" s="76" t="s">
        <v>192</v>
      </c>
      <c r="E174" s="8"/>
      <c r="F174" s="8"/>
      <c r="G174" s="76"/>
      <c r="H174" s="78"/>
      <c r="I174" s="78"/>
      <c r="J174" s="78"/>
      <c r="K174" s="76"/>
      <c r="L174" s="78"/>
      <c r="M174" s="78"/>
    </row>
    <row r="175" spans="1:13" s="6" customFormat="1" ht="12.75" x14ac:dyDescent="0.25">
      <c r="A175" s="55"/>
      <c r="B175" s="77"/>
      <c r="C175" s="11" t="s">
        <v>63</v>
      </c>
      <c r="D175" s="170" t="s">
        <v>193</v>
      </c>
      <c r="E175" s="170"/>
      <c r="F175" s="170"/>
      <c r="G175" s="170"/>
      <c r="H175" s="170"/>
      <c r="I175" s="170"/>
      <c r="J175" s="170"/>
      <c r="K175" s="170"/>
      <c r="L175" s="170"/>
      <c r="M175" s="79"/>
    </row>
    <row r="176" spans="1:13" s="6" customFormat="1" ht="14.25" customHeight="1" x14ac:dyDescent="0.25">
      <c r="A176" s="55"/>
      <c r="B176" s="77"/>
      <c r="C176" s="8"/>
      <c r="D176" s="8"/>
      <c r="E176" s="76"/>
      <c r="F176" s="8"/>
      <c r="G176" s="8"/>
      <c r="H176" s="79"/>
      <c r="I176" s="79"/>
      <c r="J176" s="79"/>
      <c r="K176" s="79"/>
      <c r="L176" s="79"/>
      <c r="M176" s="79"/>
    </row>
    <row r="177" spans="1:13" s="6" customFormat="1" ht="12.75" x14ac:dyDescent="0.25">
      <c r="A177" s="55"/>
      <c r="B177" s="77" t="s">
        <v>15</v>
      </c>
      <c r="C177" s="76" t="s">
        <v>132</v>
      </c>
      <c r="D177" s="76"/>
      <c r="E177" s="76"/>
      <c r="F177" s="8"/>
      <c r="G177" s="8"/>
      <c r="H177" s="76"/>
      <c r="I177" s="76"/>
      <c r="J177" s="76"/>
      <c r="K177" s="76"/>
      <c r="L177" s="76"/>
      <c r="M177" s="76"/>
    </row>
    <row r="178" spans="1:13" s="6" customFormat="1" ht="12.75" x14ac:dyDescent="0.25">
      <c r="A178" s="55"/>
      <c r="B178" s="77"/>
      <c r="C178" s="77" t="s">
        <v>106</v>
      </c>
      <c r="D178" s="55" t="s">
        <v>110</v>
      </c>
      <c r="E178" s="76" t="s">
        <v>109</v>
      </c>
      <c r="F178" s="8"/>
      <c r="G178" s="8"/>
      <c r="H178" s="76"/>
      <c r="I178" s="76"/>
      <c r="J178" s="76"/>
      <c r="K178" s="76"/>
      <c r="L178" s="76"/>
      <c r="M178" s="76"/>
    </row>
    <row r="179" spans="1:13" s="6" customFormat="1" ht="12.75" x14ac:dyDescent="0.25">
      <c r="A179" s="55"/>
      <c r="B179" s="77"/>
      <c r="C179" s="77" t="s">
        <v>107</v>
      </c>
      <c r="D179" s="55" t="s">
        <v>112</v>
      </c>
      <c r="E179" s="76" t="s">
        <v>111</v>
      </c>
      <c r="F179" s="8"/>
      <c r="G179" s="8"/>
      <c r="H179" s="76"/>
      <c r="I179" s="76"/>
      <c r="J179" s="76"/>
      <c r="K179" s="76"/>
      <c r="L179" s="76"/>
      <c r="M179" s="76"/>
    </row>
    <row r="180" spans="1:13" s="6" customFormat="1" ht="12.75" x14ac:dyDescent="0.25">
      <c r="A180" s="55"/>
      <c r="B180" s="77"/>
      <c r="C180" s="77" t="s">
        <v>108</v>
      </c>
      <c r="D180" s="55" t="s">
        <v>114</v>
      </c>
      <c r="E180" s="76" t="s">
        <v>113</v>
      </c>
      <c r="F180" s="8"/>
      <c r="G180" s="8"/>
      <c r="H180" s="76"/>
      <c r="I180" s="76"/>
      <c r="J180" s="76"/>
      <c r="K180" s="76"/>
      <c r="L180" s="76"/>
      <c r="M180" s="76"/>
    </row>
    <row r="181" spans="1:13" s="6" customFormat="1" ht="12.75" x14ac:dyDescent="0.25">
      <c r="A181" s="55"/>
      <c r="B181" s="77"/>
      <c r="C181" s="77"/>
      <c r="D181" s="77"/>
      <c r="E181" s="76"/>
      <c r="F181" s="8"/>
      <c r="G181" s="8"/>
      <c r="H181" s="76"/>
      <c r="I181" s="76"/>
      <c r="J181" s="76"/>
      <c r="K181" s="76"/>
      <c r="L181" s="76"/>
      <c r="M181" s="76"/>
    </row>
    <row r="182" spans="1:13" s="6" customFormat="1" ht="15" customHeight="1" x14ac:dyDescent="0.25">
      <c r="A182" s="55"/>
      <c r="B182" s="77" t="s">
        <v>16</v>
      </c>
      <c r="C182" s="76" t="s">
        <v>133</v>
      </c>
      <c r="D182" s="76"/>
      <c r="E182" s="76"/>
      <c r="F182" s="8"/>
      <c r="G182" s="8"/>
      <c r="H182" s="76"/>
      <c r="I182" s="76"/>
      <c r="J182" s="78"/>
      <c r="K182" s="78"/>
      <c r="L182" s="78"/>
      <c r="M182" s="78"/>
    </row>
    <row r="183" spans="1:13" s="6" customFormat="1" ht="29.25" customHeight="1" x14ac:dyDescent="0.25">
      <c r="A183" s="55"/>
      <c r="B183" s="77"/>
      <c r="C183" s="11" t="s">
        <v>106</v>
      </c>
      <c r="D183" s="80" t="s">
        <v>85</v>
      </c>
      <c r="E183" s="140" t="s">
        <v>86</v>
      </c>
      <c r="F183" s="140"/>
      <c r="G183" s="140"/>
      <c r="H183" s="140"/>
      <c r="I183" s="140"/>
      <c r="J183" s="140"/>
      <c r="K183" s="140"/>
      <c r="L183" s="140"/>
      <c r="M183" s="51"/>
    </row>
    <row r="184" spans="1:13" s="6" customFormat="1" ht="32.25" customHeight="1" x14ac:dyDescent="0.25">
      <c r="A184" s="55"/>
      <c r="B184" s="77"/>
      <c r="C184" s="11" t="s">
        <v>107</v>
      </c>
      <c r="D184" s="80" t="s">
        <v>87</v>
      </c>
      <c r="E184" s="140" t="s">
        <v>88</v>
      </c>
      <c r="F184" s="140"/>
      <c r="G184" s="140"/>
      <c r="H184" s="140"/>
      <c r="I184" s="140"/>
      <c r="J184" s="140"/>
      <c r="K184" s="140"/>
      <c r="L184" s="140"/>
      <c r="M184" s="51"/>
    </row>
    <row r="185" spans="1:13" s="6" customFormat="1" ht="45.75" customHeight="1" x14ac:dyDescent="0.25">
      <c r="A185" s="55"/>
      <c r="B185" s="77"/>
      <c r="C185" s="11" t="s">
        <v>108</v>
      </c>
      <c r="D185" s="80" t="s">
        <v>89</v>
      </c>
      <c r="E185" s="140" t="s">
        <v>129</v>
      </c>
      <c r="F185" s="140"/>
      <c r="G185" s="140"/>
      <c r="H185" s="140"/>
      <c r="I185" s="140"/>
      <c r="J185" s="140"/>
      <c r="K185" s="140"/>
      <c r="L185" s="140"/>
      <c r="M185" s="51"/>
    </row>
    <row r="186" spans="1:13" s="6" customFormat="1" ht="15" customHeight="1" x14ac:dyDescent="0.25">
      <c r="A186" s="55"/>
      <c r="B186" s="77"/>
      <c r="C186" s="8"/>
      <c r="D186" s="81"/>
      <c r="E186" s="79"/>
      <c r="F186" s="79"/>
      <c r="G186" s="79"/>
      <c r="H186" s="79"/>
      <c r="I186" s="79"/>
      <c r="J186" s="79"/>
      <c r="K186" s="79"/>
      <c r="L186" s="79"/>
      <c r="M186" s="79"/>
    </row>
    <row r="187" spans="1:13" s="6" customFormat="1" ht="12.75" x14ac:dyDescent="0.25">
      <c r="A187" s="55"/>
      <c r="B187" s="77" t="s">
        <v>17</v>
      </c>
      <c r="C187" s="76" t="s">
        <v>134</v>
      </c>
      <c r="D187" s="77"/>
      <c r="E187" s="76"/>
      <c r="F187" s="55"/>
      <c r="G187" s="8"/>
      <c r="H187" s="76"/>
      <c r="I187" s="76"/>
      <c r="J187" s="76"/>
      <c r="K187" s="76"/>
      <c r="L187" s="76"/>
      <c r="M187" s="76"/>
    </row>
    <row r="188" spans="1:13" s="6" customFormat="1" ht="12.75" x14ac:dyDescent="0.25">
      <c r="A188" s="55"/>
      <c r="B188" s="77"/>
      <c r="C188" s="8" t="s">
        <v>106</v>
      </c>
      <c r="D188" s="76" t="s">
        <v>91</v>
      </c>
      <c r="E188" s="76"/>
      <c r="F188" s="55"/>
      <c r="G188" s="8"/>
      <c r="H188" s="76"/>
      <c r="I188" s="76"/>
      <c r="J188" s="76"/>
      <c r="K188" s="76"/>
      <c r="L188" s="76"/>
      <c r="M188" s="76"/>
    </row>
    <row r="189" spans="1:13" s="6" customFormat="1" ht="12.75" x14ac:dyDescent="0.25">
      <c r="A189" s="55"/>
      <c r="B189" s="77"/>
      <c r="C189" s="8"/>
      <c r="D189" s="76" t="s">
        <v>92</v>
      </c>
      <c r="E189" s="76"/>
      <c r="F189" s="55"/>
      <c r="G189" s="8"/>
      <c r="H189" s="76"/>
      <c r="I189" s="76"/>
      <c r="J189" s="76"/>
      <c r="K189" s="76"/>
      <c r="L189" s="76"/>
      <c r="M189" s="76"/>
    </row>
    <row r="190" spans="1:13" s="6" customFormat="1" ht="12.75" x14ac:dyDescent="0.25">
      <c r="A190" s="55"/>
      <c r="B190" s="77"/>
      <c r="C190" s="8" t="s">
        <v>107</v>
      </c>
      <c r="D190" s="76" t="s">
        <v>93</v>
      </c>
      <c r="E190" s="76"/>
      <c r="F190" s="55"/>
      <c r="G190" s="8"/>
      <c r="H190" s="76"/>
      <c r="I190" s="76"/>
      <c r="J190" s="76"/>
      <c r="K190" s="76"/>
      <c r="L190" s="76"/>
      <c r="M190" s="76"/>
    </row>
    <row r="191" spans="1:13" s="6" customFormat="1" ht="12.75" x14ac:dyDescent="0.25">
      <c r="A191" s="55"/>
      <c r="B191" s="77"/>
      <c r="C191" s="8" t="s">
        <v>108</v>
      </c>
      <c r="D191" s="76" t="s">
        <v>94</v>
      </c>
      <c r="E191" s="76"/>
      <c r="F191" s="55"/>
      <c r="G191" s="8"/>
      <c r="H191" s="76"/>
      <c r="I191" s="76"/>
      <c r="J191" s="76"/>
      <c r="K191" s="76"/>
      <c r="L191" s="76"/>
      <c r="M191" s="76"/>
    </row>
    <row r="192" spans="1:13" s="6" customFormat="1" ht="12.75" x14ac:dyDescent="0.25">
      <c r="A192" s="55"/>
      <c r="B192" s="77"/>
      <c r="C192" s="8"/>
      <c r="D192" s="76"/>
      <c r="E192" s="76"/>
      <c r="F192" s="55"/>
      <c r="G192" s="8"/>
      <c r="H192" s="76"/>
      <c r="I192" s="76"/>
      <c r="J192" s="76"/>
      <c r="K192" s="76"/>
      <c r="L192" s="76"/>
      <c r="M192" s="76"/>
    </row>
    <row r="193" spans="1:13" s="6" customFormat="1" ht="12.75" x14ac:dyDescent="0.25">
      <c r="A193" s="55"/>
      <c r="B193" s="77" t="s">
        <v>18</v>
      </c>
      <c r="C193" s="76" t="s">
        <v>135</v>
      </c>
      <c r="D193" s="77"/>
      <c r="E193" s="76"/>
      <c r="F193" s="55"/>
      <c r="G193" s="8"/>
      <c r="H193" s="76"/>
      <c r="I193" s="76"/>
      <c r="J193" s="76"/>
      <c r="K193" s="76"/>
      <c r="L193" s="76"/>
      <c r="M193" s="76"/>
    </row>
    <row r="194" spans="1:13" s="6" customFormat="1" ht="12.75" x14ac:dyDescent="0.25">
      <c r="A194" s="55"/>
      <c r="B194" s="77"/>
      <c r="C194" s="8" t="s">
        <v>63</v>
      </c>
      <c r="D194" s="76" t="s">
        <v>95</v>
      </c>
      <c r="E194" s="76"/>
      <c r="F194" s="55"/>
      <c r="G194" s="8"/>
      <c r="H194" s="76"/>
      <c r="I194" s="76"/>
      <c r="J194" s="76"/>
      <c r="K194" s="76"/>
      <c r="L194" s="76"/>
      <c r="M194" s="76"/>
    </row>
    <row r="195" spans="1:13" s="6" customFormat="1" ht="12.75" x14ac:dyDescent="0.25">
      <c r="A195" s="55"/>
      <c r="B195" s="77"/>
      <c r="C195" s="8" t="s">
        <v>63</v>
      </c>
      <c r="D195" s="76" t="s">
        <v>96</v>
      </c>
      <c r="E195" s="76"/>
      <c r="F195" s="55"/>
      <c r="G195" s="8"/>
      <c r="H195" s="76"/>
      <c r="I195" s="76"/>
      <c r="J195" s="76"/>
      <c r="K195" s="76"/>
      <c r="L195" s="76"/>
      <c r="M195" s="76"/>
    </row>
    <row r="196" spans="1:13" s="6" customFormat="1" ht="12.75" x14ac:dyDescent="0.25">
      <c r="A196" s="55"/>
      <c r="B196" s="77"/>
      <c r="C196" s="8" t="s">
        <v>63</v>
      </c>
      <c r="D196" s="76" t="s">
        <v>97</v>
      </c>
      <c r="E196" s="76"/>
      <c r="F196" s="55"/>
      <c r="G196" s="8"/>
      <c r="H196" s="76"/>
      <c r="I196" s="76"/>
      <c r="J196" s="76"/>
      <c r="K196" s="76"/>
      <c r="L196" s="76"/>
      <c r="M196" s="76"/>
    </row>
    <row r="197" spans="1:13" s="6" customFormat="1" ht="12.75" x14ac:dyDescent="0.25">
      <c r="A197" s="55"/>
      <c r="B197" s="77"/>
      <c r="C197" s="8" t="s">
        <v>63</v>
      </c>
      <c r="D197" s="76" t="s">
        <v>98</v>
      </c>
      <c r="E197" s="76"/>
      <c r="F197" s="55"/>
      <c r="G197" s="8"/>
      <c r="H197" s="76"/>
      <c r="I197" s="76"/>
      <c r="J197" s="76"/>
      <c r="K197" s="76"/>
      <c r="L197" s="76"/>
      <c r="M197" s="76"/>
    </row>
    <row r="198" spans="1:13" s="6" customFormat="1" ht="12.75" x14ac:dyDescent="0.25">
      <c r="A198" s="55"/>
      <c r="B198" s="77"/>
      <c r="C198" s="8"/>
      <c r="D198" s="76"/>
      <c r="E198" s="76"/>
      <c r="F198" s="55"/>
      <c r="G198" s="8"/>
      <c r="H198" s="76"/>
      <c r="I198" s="76"/>
      <c r="J198" s="76"/>
      <c r="K198" s="76"/>
      <c r="L198" s="76"/>
      <c r="M198" s="76"/>
    </row>
    <row r="199" spans="1:13" s="6" customFormat="1" ht="12.75" x14ac:dyDescent="0.25">
      <c r="A199" s="55"/>
      <c r="B199" s="77" t="s">
        <v>19</v>
      </c>
      <c r="C199" s="76" t="s">
        <v>136</v>
      </c>
      <c r="D199" s="77"/>
      <c r="E199" s="76"/>
      <c r="F199" s="55"/>
      <c r="G199" s="8"/>
      <c r="H199" s="76"/>
      <c r="I199" s="76"/>
      <c r="J199" s="76"/>
      <c r="K199" s="76"/>
      <c r="L199" s="76"/>
      <c r="M199" s="76"/>
    </row>
    <row r="200" spans="1:13" s="6" customFormat="1" ht="12.75" x14ac:dyDescent="0.25">
      <c r="A200" s="55"/>
      <c r="B200" s="76"/>
      <c r="C200" s="76" t="s">
        <v>106</v>
      </c>
      <c r="D200" s="76" t="s">
        <v>119</v>
      </c>
      <c r="E200" s="76"/>
      <c r="F200" s="55" t="s">
        <v>11</v>
      </c>
      <c r="G200" s="8" t="s">
        <v>99</v>
      </c>
      <c r="H200" s="76"/>
      <c r="I200" s="76"/>
      <c r="J200" s="76"/>
      <c r="K200" s="76"/>
      <c r="L200" s="76"/>
      <c r="M200" s="76"/>
    </row>
    <row r="201" spans="1:13" s="6" customFormat="1" ht="12.75" x14ac:dyDescent="0.25">
      <c r="A201" s="55"/>
      <c r="B201" s="76"/>
      <c r="C201" s="76" t="s">
        <v>107</v>
      </c>
      <c r="D201" s="76" t="s">
        <v>120</v>
      </c>
      <c r="E201" s="76"/>
      <c r="F201" s="55" t="s">
        <v>11</v>
      </c>
      <c r="G201" s="8" t="s">
        <v>100</v>
      </c>
      <c r="H201" s="76"/>
      <c r="I201" s="76"/>
      <c r="J201" s="76"/>
      <c r="K201" s="76"/>
      <c r="L201" s="76"/>
      <c r="M201" s="76"/>
    </row>
    <row r="202" spans="1:13" s="6" customFormat="1" ht="12.75" x14ac:dyDescent="0.25">
      <c r="A202" s="55"/>
      <c r="B202" s="76"/>
      <c r="C202" s="76" t="s">
        <v>108</v>
      </c>
      <c r="D202" s="76" t="s">
        <v>121</v>
      </c>
      <c r="E202" s="76"/>
      <c r="F202" s="55" t="s">
        <v>11</v>
      </c>
      <c r="G202" s="8" t="s">
        <v>100</v>
      </c>
      <c r="H202" s="76"/>
      <c r="I202" s="76"/>
      <c r="J202" s="76"/>
      <c r="K202" s="76"/>
      <c r="L202" s="76"/>
      <c r="M202" s="76"/>
    </row>
    <row r="203" spans="1:13" s="6" customFormat="1" ht="12.75" x14ac:dyDescent="0.25">
      <c r="A203" s="55"/>
      <c r="B203" s="76"/>
      <c r="C203" s="76" t="s">
        <v>115</v>
      </c>
      <c r="D203" s="76" t="s">
        <v>122</v>
      </c>
      <c r="E203" s="76"/>
      <c r="F203" s="55" t="s">
        <v>11</v>
      </c>
      <c r="G203" s="8" t="s">
        <v>100</v>
      </c>
      <c r="H203" s="76"/>
      <c r="I203" s="76"/>
      <c r="J203" s="76"/>
      <c r="K203" s="76"/>
      <c r="L203" s="76"/>
      <c r="M203" s="76"/>
    </row>
    <row r="204" spans="1:13" s="6" customFormat="1" ht="12.75" x14ac:dyDescent="0.25">
      <c r="A204" s="55"/>
      <c r="B204" s="76"/>
      <c r="C204" s="76" t="s">
        <v>116</v>
      </c>
      <c r="D204" s="76" t="s">
        <v>123</v>
      </c>
      <c r="E204" s="76"/>
      <c r="F204" s="55" t="s">
        <v>11</v>
      </c>
      <c r="G204" s="8" t="s">
        <v>100</v>
      </c>
      <c r="H204" s="76"/>
      <c r="I204" s="76"/>
      <c r="J204" s="76"/>
      <c r="K204" s="76"/>
      <c r="L204" s="76"/>
      <c r="M204" s="76"/>
    </row>
    <row r="205" spans="1:13" s="6" customFormat="1" ht="12.75" x14ac:dyDescent="0.25">
      <c r="A205" s="55"/>
      <c r="B205" s="76"/>
      <c r="C205" s="76" t="s">
        <v>117</v>
      </c>
      <c r="D205" s="76" t="s">
        <v>124</v>
      </c>
      <c r="E205" s="76"/>
      <c r="F205" s="55" t="s">
        <v>11</v>
      </c>
      <c r="G205" s="8" t="s">
        <v>101</v>
      </c>
      <c r="H205" s="76"/>
      <c r="I205" s="76"/>
      <c r="J205" s="76"/>
      <c r="K205" s="76"/>
      <c r="L205" s="76"/>
      <c r="M205" s="76"/>
    </row>
    <row r="206" spans="1:13" s="6" customFormat="1" ht="12.75" x14ac:dyDescent="0.25">
      <c r="A206" s="55"/>
      <c r="B206" s="76"/>
      <c r="C206" s="76" t="s">
        <v>118</v>
      </c>
      <c r="D206" s="76" t="s">
        <v>125</v>
      </c>
      <c r="E206" s="76"/>
      <c r="F206" s="55" t="s">
        <v>11</v>
      </c>
      <c r="G206" s="8" t="s">
        <v>100</v>
      </c>
      <c r="H206" s="76"/>
      <c r="I206" s="76"/>
      <c r="J206" s="76"/>
      <c r="K206" s="76"/>
      <c r="L206" s="76"/>
      <c r="M206" s="76"/>
    </row>
    <row r="207" spans="1:13" s="6" customFormat="1" ht="12.75" x14ac:dyDescent="0.25">
      <c r="A207" s="55"/>
      <c r="B207" s="76"/>
      <c r="C207" s="76"/>
      <c r="D207" s="76"/>
      <c r="E207" s="76"/>
      <c r="F207" s="55"/>
      <c r="G207" s="8"/>
      <c r="H207" s="76"/>
      <c r="I207" s="76"/>
      <c r="J207" s="76"/>
      <c r="K207" s="76"/>
      <c r="L207" s="76"/>
      <c r="M207" s="76"/>
    </row>
    <row r="208" spans="1:13" s="6" customFormat="1" ht="12.75" x14ac:dyDescent="0.25">
      <c r="A208" s="55"/>
      <c r="B208" s="77" t="s">
        <v>58</v>
      </c>
      <c r="C208" s="76" t="s">
        <v>137</v>
      </c>
      <c r="D208" s="77"/>
      <c r="E208" s="76"/>
      <c r="F208" s="55"/>
      <c r="G208" s="8" t="s">
        <v>102</v>
      </c>
      <c r="H208" s="76"/>
      <c r="I208" s="76"/>
      <c r="J208" s="76"/>
      <c r="K208" s="76"/>
      <c r="L208" s="76"/>
      <c r="M208" s="76"/>
    </row>
    <row r="209" spans="1:13" s="6" customFormat="1" ht="12.75" x14ac:dyDescent="0.25">
      <c r="A209" s="55"/>
      <c r="B209" s="76"/>
      <c r="C209" s="76" t="s">
        <v>106</v>
      </c>
      <c r="D209" s="76" t="s">
        <v>126</v>
      </c>
      <c r="E209" s="76"/>
      <c r="F209" s="55" t="s">
        <v>11</v>
      </c>
      <c r="G209" s="8" t="s">
        <v>103</v>
      </c>
      <c r="H209" s="76"/>
      <c r="I209" s="76"/>
      <c r="J209" s="76"/>
      <c r="K209" s="76"/>
      <c r="L209" s="76"/>
      <c r="M209" s="76"/>
    </row>
    <row r="210" spans="1:13" s="6" customFormat="1" ht="12.75" x14ac:dyDescent="0.25">
      <c r="A210" s="55"/>
      <c r="B210" s="76"/>
      <c r="C210" s="76" t="s">
        <v>107</v>
      </c>
      <c r="D210" s="76" t="s">
        <v>127</v>
      </c>
      <c r="E210" s="76"/>
      <c r="F210" s="55" t="s">
        <v>11</v>
      </c>
      <c r="G210" s="8" t="s">
        <v>130</v>
      </c>
      <c r="H210" s="76"/>
      <c r="I210" s="76"/>
      <c r="J210" s="76"/>
      <c r="K210" s="76"/>
      <c r="L210" s="76"/>
      <c r="M210" s="76"/>
    </row>
    <row r="211" spans="1:13" s="6" customFormat="1" ht="12.75" x14ac:dyDescent="0.25">
      <c r="A211" s="55"/>
      <c r="B211" s="76"/>
      <c r="C211" s="76"/>
      <c r="D211" s="76"/>
      <c r="E211" s="76"/>
      <c r="F211" s="8"/>
      <c r="G211" s="8" t="s">
        <v>104</v>
      </c>
      <c r="H211" s="76"/>
      <c r="I211" s="76"/>
      <c r="J211" s="76"/>
      <c r="K211" s="76"/>
      <c r="L211" s="76"/>
      <c r="M211" s="76"/>
    </row>
    <row r="212" spans="1:13" s="6" customFormat="1" ht="12.75" x14ac:dyDescent="0.25">
      <c r="A212" s="55"/>
      <c r="B212" s="76"/>
      <c r="C212" s="76" t="s">
        <v>108</v>
      </c>
      <c r="D212" s="76" t="s">
        <v>128</v>
      </c>
      <c r="E212" s="76"/>
      <c r="F212" s="8" t="s">
        <v>11</v>
      </c>
      <c r="G212" s="8" t="s">
        <v>63</v>
      </c>
      <c r="H212" s="76"/>
      <c r="I212" s="76"/>
      <c r="J212" s="76"/>
      <c r="K212" s="76"/>
      <c r="L212" s="76"/>
      <c r="M212" s="76"/>
    </row>
    <row r="213" spans="1:13" s="6" customFormat="1" ht="12.75" x14ac:dyDescent="0.25">
      <c r="A213" s="55"/>
      <c r="B213" s="76"/>
      <c r="C213" s="76"/>
      <c r="D213" s="76"/>
      <c r="E213" s="76"/>
      <c r="F213" s="8"/>
      <c r="G213" s="8"/>
      <c r="H213" s="76"/>
      <c r="I213" s="76"/>
      <c r="J213" s="76"/>
      <c r="K213" s="76"/>
      <c r="L213" s="76"/>
      <c r="M213" s="76"/>
    </row>
    <row r="214" spans="1:13" s="6" customFormat="1" ht="29.25" customHeight="1" x14ac:dyDescent="0.25">
      <c r="A214" s="15">
        <v>16</v>
      </c>
      <c r="B214" s="170" t="s">
        <v>59</v>
      </c>
      <c r="C214" s="170"/>
      <c r="D214" s="170"/>
      <c r="E214" s="170"/>
      <c r="F214" s="55" t="s">
        <v>11</v>
      </c>
      <c r="G214" s="8" t="s">
        <v>90</v>
      </c>
      <c r="H214" s="76"/>
      <c r="I214" s="76"/>
      <c r="J214" s="76"/>
      <c r="K214" s="76"/>
      <c r="L214" s="76"/>
      <c r="M214" s="76"/>
    </row>
    <row r="215" spans="1:13" s="6" customFormat="1" ht="15" customHeight="1" x14ac:dyDescent="0.25">
      <c r="A215" s="55"/>
      <c r="B215" s="79"/>
      <c r="C215" s="79"/>
      <c r="D215" s="79"/>
      <c r="E215" s="79"/>
      <c r="F215" s="55"/>
      <c r="G215" s="8"/>
      <c r="H215" s="76"/>
      <c r="I215" s="76"/>
      <c r="J215" s="76"/>
      <c r="K215" s="76"/>
      <c r="L215" s="76"/>
      <c r="M215" s="76"/>
    </row>
    <row r="216" spans="1:13" s="6" customFormat="1" ht="12.75" x14ac:dyDescent="0.25">
      <c r="A216" s="55">
        <v>17</v>
      </c>
      <c r="B216" s="163" t="s">
        <v>60</v>
      </c>
      <c r="C216" s="163"/>
      <c r="D216" s="163"/>
      <c r="E216" s="163"/>
      <c r="F216" s="55" t="s">
        <v>11</v>
      </c>
      <c r="G216" s="8" t="s">
        <v>194</v>
      </c>
      <c r="H216" s="76"/>
      <c r="I216" s="76"/>
      <c r="J216" s="76"/>
      <c r="K216" s="76"/>
      <c r="L216" s="76"/>
      <c r="M216" s="76"/>
    </row>
    <row r="217" spans="1:13" s="6" customFormat="1" ht="12.75" x14ac:dyDescent="0.25">
      <c r="A217" s="55"/>
      <c r="B217" s="76"/>
      <c r="C217" s="76"/>
      <c r="D217" s="76"/>
      <c r="E217" s="76"/>
      <c r="F217" s="8"/>
      <c r="G217" s="8"/>
      <c r="H217" s="76"/>
      <c r="I217" s="76"/>
      <c r="J217" s="76"/>
      <c r="K217" s="76"/>
      <c r="L217" s="76"/>
      <c r="M217" s="76"/>
    </row>
    <row r="218" spans="1:13" s="6" customFormat="1" ht="12.75" x14ac:dyDescent="0.25">
      <c r="A218" s="55"/>
      <c r="B218" s="76"/>
      <c r="C218" s="76"/>
      <c r="D218" s="76"/>
      <c r="E218" s="76"/>
      <c r="F218" s="8"/>
      <c r="G218" s="8"/>
      <c r="H218" s="76"/>
      <c r="I218" s="76"/>
      <c r="J218" s="76"/>
      <c r="K218" s="76"/>
      <c r="L218" s="76"/>
      <c r="M218" s="76"/>
    </row>
    <row r="219" spans="1:13" s="6" customFormat="1" ht="12.75" x14ac:dyDescent="0.25">
      <c r="A219" s="55"/>
      <c r="B219" s="76"/>
      <c r="C219" s="76"/>
      <c r="D219" s="76"/>
      <c r="E219" s="76"/>
      <c r="F219" s="8"/>
      <c r="G219" s="8"/>
      <c r="H219" s="76"/>
      <c r="I219" s="76"/>
      <c r="J219" s="76"/>
      <c r="K219" s="76"/>
      <c r="L219" s="76"/>
      <c r="M219" s="76"/>
    </row>
    <row r="220" spans="1:13" s="6" customFormat="1" ht="12.75" x14ac:dyDescent="0.25">
      <c r="A220" s="55"/>
      <c r="B220" s="76"/>
      <c r="C220" s="76"/>
      <c r="D220" s="76"/>
      <c r="E220" s="76"/>
      <c r="F220" s="8"/>
      <c r="G220" s="8"/>
      <c r="H220" s="76"/>
      <c r="I220" s="76"/>
      <c r="J220" s="76"/>
      <c r="K220" s="76"/>
      <c r="L220" s="76"/>
      <c r="M220" s="76"/>
    </row>
  </sheetData>
  <mergeCells count="167">
    <mergeCell ref="B107:E107"/>
    <mergeCell ref="C110:H110"/>
    <mergeCell ref="C111:H111"/>
    <mergeCell ref="C112:H112"/>
    <mergeCell ref="C113:H113"/>
    <mergeCell ref="C120:H120"/>
    <mergeCell ref="C121:H121"/>
    <mergeCell ref="C122:H122"/>
    <mergeCell ref="C123:H123"/>
    <mergeCell ref="C114:H114"/>
    <mergeCell ref="C115:H115"/>
    <mergeCell ref="C116:H116"/>
    <mergeCell ref="C117:H117"/>
    <mergeCell ref="C118:H118"/>
    <mergeCell ref="C119:H119"/>
    <mergeCell ref="B69:E69"/>
    <mergeCell ref="B70:B71"/>
    <mergeCell ref="C70:H71"/>
    <mergeCell ref="C98:H99"/>
    <mergeCell ref="C96:H97"/>
    <mergeCell ref="C94:H95"/>
    <mergeCell ref="C81:H82"/>
    <mergeCell ref="C83:H84"/>
    <mergeCell ref="C85:H87"/>
    <mergeCell ref="C89:H90"/>
    <mergeCell ref="C91:H93"/>
    <mergeCell ref="I62:L62"/>
    <mergeCell ref="I63:L63"/>
    <mergeCell ref="I64:L64"/>
    <mergeCell ref="I65:L65"/>
    <mergeCell ref="I66:L66"/>
    <mergeCell ref="I67:L67"/>
    <mergeCell ref="I69:L69"/>
    <mergeCell ref="I102:L104"/>
    <mergeCell ref="I83:L84"/>
    <mergeCell ref="I85:L87"/>
    <mergeCell ref="I89:L90"/>
    <mergeCell ref="I91:L93"/>
    <mergeCell ref="I94:L95"/>
    <mergeCell ref="I96:L97"/>
    <mergeCell ref="I98:L101"/>
    <mergeCell ref="B216:E216"/>
    <mergeCell ref="C37:E37"/>
    <mergeCell ref="B46:K46"/>
    <mergeCell ref="B47:K47"/>
    <mergeCell ref="C166:H166"/>
    <mergeCell ref="D175:L175"/>
    <mergeCell ref="E183:L183"/>
    <mergeCell ref="E184:L184"/>
    <mergeCell ref="E185:L185"/>
    <mergeCell ref="B214:E214"/>
    <mergeCell ref="B152:F152"/>
    <mergeCell ref="C153:H153"/>
    <mergeCell ref="I153:L153"/>
    <mergeCell ref="B163:E163"/>
    <mergeCell ref="B164:B165"/>
    <mergeCell ref="C164:H165"/>
    <mergeCell ref="I164:L165"/>
    <mergeCell ref="C147:E147"/>
    <mergeCell ref="F147:J147"/>
    <mergeCell ref="K147:L147"/>
    <mergeCell ref="F148:J148"/>
    <mergeCell ref="I53:L53"/>
    <mergeCell ref="I54:L54"/>
    <mergeCell ref="B108:B109"/>
    <mergeCell ref="C32:E32"/>
    <mergeCell ref="C33:E33"/>
    <mergeCell ref="B50:E50"/>
    <mergeCell ref="B51:B52"/>
    <mergeCell ref="C51:H52"/>
    <mergeCell ref="I51:L52"/>
    <mergeCell ref="C38:E38"/>
    <mergeCell ref="C39:E39"/>
    <mergeCell ref="C40:E40"/>
    <mergeCell ref="C41:E41"/>
    <mergeCell ref="C42:E42"/>
    <mergeCell ref="C43:E43"/>
    <mergeCell ref="C44:E44"/>
    <mergeCell ref="C45:E45"/>
    <mergeCell ref="F32:H32"/>
    <mergeCell ref="F33:H33"/>
    <mergeCell ref="F34:H34"/>
    <mergeCell ref="F35:H35"/>
    <mergeCell ref="C34:E34"/>
    <mergeCell ref="C36:E36"/>
    <mergeCell ref="C35:E35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M29:M31"/>
    <mergeCell ref="A2:L2"/>
    <mergeCell ref="B4:E4"/>
    <mergeCell ref="B5:E5"/>
    <mergeCell ref="B6:E6"/>
    <mergeCell ref="B14:E14"/>
    <mergeCell ref="G14:L14"/>
    <mergeCell ref="B15:E15"/>
    <mergeCell ref="H26:L26"/>
    <mergeCell ref="B27:E27"/>
    <mergeCell ref="B29:B31"/>
    <mergeCell ref="C29:E31"/>
    <mergeCell ref="F29:H31"/>
    <mergeCell ref="I29:I31"/>
    <mergeCell ref="J29:J31"/>
    <mergeCell ref="K29:K31"/>
    <mergeCell ref="L29:L31"/>
    <mergeCell ref="H25:L25"/>
    <mergeCell ref="B126:E126"/>
    <mergeCell ref="C127:L127"/>
    <mergeCell ref="C136:L136"/>
    <mergeCell ref="C150:E150"/>
    <mergeCell ref="F150:J150"/>
    <mergeCell ref="K150:L150"/>
    <mergeCell ref="C140:L140"/>
    <mergeCell ref="C139:L139"/>
    <mergeCell ref="K148:L148"/>
    <mergeCell ref="F149:J149"/>
    <mergeCell ref="C137:L137"/>
    <mergeCell ref="K145:L146"/>
    <mergeCell ref="C138:L138"/>
    <mergeCell ref="B144:E144"/>
    <mergeCell ref="B145:B146"/>
    <mergeCell ref="C145:E146"/>
    <mergeCell ref="F145:J146"/>
    <mergeCell ref="C148:E148"/>
    <mergeCell ref="K149:L149"/>
    <mergeCell ref="C149:E149"/>
    <mergeCell ref="C129:L129"/>
    <mergeCell ref="I114:L114"/>
    <mergeCell ref="I113:L113"/>
    <mergeCell ref="I112:L112"/>
    <mergeCell ref="I111:L111"/>
    <mergeCell ref="F45:H45"/>
    <mergeCell ref="C62:H62"/>
    <mergeCell ref="I79:L80"/>
    <mergeCell ref="I81:L82"/>
    <mergeCell ref="I72:L73"/>
    <mergeCell ref="I74:L75"/>
    <mergeCell ref="I76:L78"/>
    <mergeCell ref="I56:L56"/>
    <mergeCell ref="I57:L57"/>
    <mergeCell ref="I59:L59"/>
    <mergeCell ref="C58:H58"/>
    <mergeCell ref="I110:L110"/>
    <mergeCell ref="I58:L58"/>
    <mergeCell ref="I55:L55"/>
    <mergeCell ref="C72:H73"/>
    <mergeCell ref="C108:H109"/>
    <mergeCell ref="I108:L109"/>
    <mergeCell ref="I70:L71"/>
    <mergeCell ref="I60:L60"/>
    <mergeCell ref="I61:L61"/>
    <mergeCell ref="I123:L123"/>
    <mergeCell ref="I122:L122"/>
    <mergeCell ref="I121:L121"/>
    <mergeCell ref="I120:L120"/>
    <mergeCell ref="I119:L119"/>
    <mergeCell ref="I118:L118"/>
    <mergeCell ref="I117:L117"/>
    <mergeCell ref="I116:L116"/>
    <mergeCell ref="I115:L115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Kabid</vt:lpstr>
      <vt:lpstr>Kabid!OLE_LINK7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</cp:lastModifiedBy>
  <cp:lastPrinted>2022-03-06T09:05:51Z</cp:lastPrinted>
  <dcterms:created xsi:type="dcterms:W3CDTF">2021-12-03T06:59:34Z</dcterms:created>
  <dcterms:modified xsi:type="dcterms:W3CDTF">2023-08-29T13:14:42Z</dcterms:modified>
</cp:coreProperties>
</file>